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Elian\Downloads\OneDrive_1_12-04-2024\"/>
    </mc:Choice>
  </mc:AlternateContent>
  <xr:revisionPtr revIDLastSave="0" documentId="13_ncr:1_{E4433200-8224-4B39-86CD-BCBB2A6E3133}" xr6:coauthVersionLast="47" xr6:coauthVersionMax="47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4" sheetId="29" r:id="rId7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<sst xmlns="http://schemas.openxmlformats.org/spreadsheetml/2006/main" count="619" uniqueCount="134">
  <si>
    <t xml:space="preserve"> </t>
  </si>
  <si>
    <t>VALOR BRUTO DA PRODUÇÃO - LAVOURAS E PECUÁRIA - BRASIL</t>
  </si>
  <si>
    <t>Valores em R$*</t>
  </si>
  <si>
    <t>LAVOURAS</t>
  </si>
  <si>
    <t>2024**</t>
  </si>
  <si>
    <t>variação % 2023/2022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</si>
  <si>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</si>
  <si>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</si>
  <si>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</si>
  <si>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</si>
  <si>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</si>
  <si>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</si>
  <si>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</si>
  <si>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</si>
  <si>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</si>
  <si>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</si>
  <si>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</si>
  <si>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</si>
  <si>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</si>
  <si>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</si>
  <si>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</si>
  <si>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</si>
  <si>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</si>
  <si>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</si>
  <si>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</si>
  <si>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</si>
  <si>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</si>
  <si>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</si>
  <si>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</si>
  <si>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</si>
  <si>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</si>
  <si>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</si>
  <si>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</si>
  <si>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</si>
  <si>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</si>
  <si>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</si>
  <si>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</si>
  <si>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</si>
  <si>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</si>
  <si>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</si>
  <si>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</si>
  <si>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</si>
  <si>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</si>
  <si>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</si>
  <si>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</si>
  <si>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</si>
  <si>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</si>
  <si>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</si>
  <si>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</si>
  <si>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</si>
  <si>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</si>
  <si>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</si>
  <si>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</si>
  <si>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</si>
  <si>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</si>
  <si>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</si>
  <si>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</si>
  <si>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</si>
  <si>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</si>
  <si>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</si>
  <si>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</si>
  <si>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</si>
  <si>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</si>
  <si>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</si>
  <si>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</si>
  <si>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</si>
  <si>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</si>
  <si>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</si>
  <si>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</si>
  <si>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</si>
  <si>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</si>
  <si>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</si>
  <si>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</si>
  <si>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</si>
  <si>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% 2022/2021</t>
  </si>
  <si>
    <t>% 2023/2022</t>
  </si>
  <si>
    <t>% 2024/2023</t>
  </si>
  <si>
    <t xml:space="preserve">   Café arábica</t>
  </si>
  <si>
    <t xml:space="preserve">   Café conilon</t>
  </si>
  <si>
    <t xml:space="preserve">x 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</si>
  <si>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</si>
  <si>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</si>
  <si>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</si>
  <si>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</si>
  <si>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</si>
  <si>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</si>
  <si>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</si>
  <si>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</si>
  <si>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</si>
  <si>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</si>
  <si>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</si>
  <si>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</si>
  <si>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</si>
  <si>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</si>
  <si>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</si>
  <si>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out/nov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</si>
  <si>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</si>
  <si>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</si>
  <si>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</si>
  <si>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</si>
  <si>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</si>
  <si>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</si>
  <si>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</si>
  <si>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</si>
  <si>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</si>
  <si>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</si>
  <si>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</si>
  <si>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</si>
  <si>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</si>
  <si>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</si>
  <si>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</si>
  <si>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</si>
  <si>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</si>
  <si>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</si>
  <si>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</si>
  <si>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</si>
  <si>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</si>
  <si>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</si>
  <si>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</si>
  <si>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</si>
  <si>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</si>
  <si>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nov/dez</t>
  </si>
  <si>
    <t>dez/jan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</si>
  <si>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</si>
  <si>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</si>
  <si>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jan/fev</t>
  </si>
  <si>
    <t>fev/mar</t>
  </si>
  <si>
    <t>Fonte Produção: Lavouras: IBGE - Levantamento Sistemático da Produção Agrícola - LSPA e Algodão Pluma, CONAB - Previsão de Safra; março/2024;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</si>
  <si>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2024 preços médios de janeiro a março.</t>
  </si>
  <si>
    <t xml:space="preserve">* Valores deflacionados pelo IGP-DI da FGV - março/2024. </t>
  </si>
  <si>
    <t>** Valor Preliminar com base em janeiro a março/2024</t>
  </si>
  <si>
    <t>Fonte Preços: Cepea/Esalq/USP, CONAB e FGV/FGVDados; Preços Recebidos pelos Produtores média anual para os anos fechados e para 2024, preços médios de janeiro a março.</t>
  </si>
  <si>
    <t>* As informações de produção referem-se ao LSPA de março/2024</t>
  </si>
  <si>
    <t>Fonte: IBGE - Levantamento Sistemático da Produção Agrícola - LSPA e Algodão Pluma, CONAB - Previsão de Safra;  outubro/2023 a março/2024;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</si>
</sst>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completo'!$M$27:$AI$27,'VBP completo'!$AJ$27,'VBP completo'!$AK$27)</c:f>
              <c:numCache>
                <c:formatCode>#,##0.00</c:formatCode>
                <c:ptCount val="25"/>
                <c:pt idx="0">
                  <c:v>264.0875634368598</c:v>
                </c:pt>
                <c:pt idx="1">
                  <c:v>293.35244307285342</c:v>
                </c:pt>
                <c:pt idx="2">
                  <c:v>350.4196202318409</c:v>
                </c:pt>
                <c:pt idx="3">
                  <c:v>397.72359238143162</c:v>
                </c:pt>
                <c:pt idx="4">
                  <c:v>394.81160263553988</c:v>
                </c:pt>
                <c:pt idx="5">
                  <c:v>333.79539819054241</c:v>
                </c:pt>
                <c:pt idx="6">
                  <c:v>335.83457493021132</c:v>
                </c:pt>
                <c:pt idx="7">
                  <c:v>379.26394528884111</c:v>
                </c:pt>
                <c:pt idx="8">
                  <c:v>435.48865638170855</c:v>
                </c:pt>
                <c:pt idx="9">
                  <c:v>413.65654485760808</c:v>
                </c:pt>
                <c:pt idx="10">
                  <c:v>429.00755366052124</c:v>
                </c:pt>
                <c:pt idx="11">
                  <c:v>498.2392407324437</c:v>
                </c:pt>
                <c:pt idx="12">
                  <c:v>525.3329821212775</c:v>
                </c:pt>
                <c:pt idx="13">
                  <c:v>571.56563873115363</c:v>
                </c:pt>
                <c:pt idx="14">
                  <c:v>578.91929862080156</c:v>
                </c:pt>
                <c:pt idx="15">
                  <c:v>581.01983358171299</c:v>
                </c:pt>
                <c:pt idx="16">
                  <c:v>588.3669691833087</c:v>
                </c:pt>
                <c:pt idx="17">
                  <c:v>590.80979087408446</c:v>
                </c:pt>
                <c:pt idx="18">
                  <c:v>570.68910680042393</c:v>
                </c:pt>
                <c:pt idx="19">
                  <c:v>562.48222045630973</c:v>
                </c:pt>
                <c:pt idx="20">
                  <c:v>685.67901755162825</c:v>
                </c:pt>
                <c:pt idx="21">
                  <c:v>775.86236718108387</c:v>
                </c:pt>
                <c:pt idx="22">
                  <c:v>780.2340241836381</c:v>
                </c:pt>
                <c:pt idx="23">
                  <c:v>811.16799372536343</c:v>
                </c:pt>
                <c:pt idx="24">
                  <c:v>775.8188773103642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completo'!$M$33:$AI$33,'VBP completo'!$AJ$33,'VBP completo'!$AK$33)</c:f>
              <c:numCache>
                <c:formatCode>#,##0.00</c:formatCode>
                <c:ptCount val="25"/>
                <c:pt idx="0">
                  <c:v>125.51379948540955</c:v>
                </c:pt>
                <c:pt idx="1">
                  <c:v>133.74285852419874</c:v>
                </c:pt>
                <c:pt idx="2">
                  <c:v>142.36105457971837</c:v>
                </c:pt>
                <c:pt idx="3">
                  <c:v>152.48803690894621</c:v>
                </c:pt>
                <c:pt idx="4">
                  <c:v>165.53177971316222</c:v>
                </c:pt>
                <c:pt idx="5">
                  <c:v>176.25974400544439</c:v>
                </c:pt>
                <c:pt idx="6">
                  <c:v>171.10658455213746</c:v>
                </c:pt>
                <c:pt idx="7">
                  <c:v>200.500581295675</c:v>
                </c:pt>
                <c:pt idx="8">
                  <c:v>224.42095089943575</c:v>
                </c:pt>
                <c:pt idx="9">
                  <c:v>221.43867818127612</c:v>
                </c:pt>
                <c:pt idx="10">
                  <c:v>230.67080902789974</c:v>
                </c:pt>
                <c:pt idx="11">
                  <c:v>244.12513535577773</c:v>
                </c:pt>
                <c:pt idx="12">
                  <c:v>248.99254598339951</c:v>
                </c:pt>
                <c:pt idx="13">
                  <c:v>277.76661422795183</c:v>
                </c:pt>
                <c:pt idx="14">
                  <c:v>299.3997025045993</c:v>
                </c:pt>
                <c:pt idx="15">
                  <c:v>305.15216139362991</c:v>
                </c:pt>
                <c:pt idx="16">
                  <c:v>294.44014938782107</c:v>
                </c:pt>
                <c:pt idx="17">
                  <c:v>288.92452551590446</c:v>
                </c:pt>
                <c:pt idx="18">
                  <c:v>281.67847617129843</c:v>
                </c:pt>
                <c:pt idx="19">
                  <c:v>305.88120832482014</c:v>
                </c:pt>
                <c:pt idx="20">
                  <c:v>333.6094116290476</c:v>
                </c:pt>
                <c:pt idx="21">
                  <c:v>348.46019548576544</c:v>
                </c:pt>
                <c:pt idx="22">
                  <c:v>347.8837484188989</c:v>
                </c:pt>
                <c:pt idx="23">
                  <c:v>352.11558362768699</c:v>
                </c:pt>
                <c:pt idx="24">
                  <c:v>371.42310178819207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completo'!$M$34:$AI$34,'VBP completo'!$AJ$34,'VBP completo'!$AK$34)</c:f>
              <c:numCache>
                <c:formatCode>#,##0.00</c:formatCode>
                <c:ptCount val="25"/>
                <c:pt idx="0">
                  <c:v>389.60136292226935</c:v>
                </c:pt>
                <c:pt idx="1">
                  <c:v>427.09530159705218</c:v>
                </c:pt>
                <c:pt idx="2">
                  <c:v>492.78067481155927</c:v>
                </c:pt>
                <c:pt idx="3">
                  <c:v>550.2116292903778</c:v>
                </c:pt>
                <c:pt idx="4">
                  <c:v>560.34338234870211</c:v>
                </c:pt>
                <c:pt idx="5">
                  <c:v>510.05514219598683</c:v>
                </c:pt>
                <c:pt idx="6">
                  <c:v>506.94115948234878</c:v>
                </c:pt>
                <c:pt idx="7">
                  <c:v>579.76452658451615</c:v>
                </c:pt>
                <c:pt idx="8">
                  <c:v>659.9096072811443</c:v>
                </c:pt>
                <c:pt idx="9">
                  <c:v>635.09522303888423</c:v>
                </c:pt>
                <c:pt idx="10">
                  <c:v>659.67836268842098</c:v>
                </c:pt>
                <c:pt idx="11">
                  <c:v>742.36437608822143</c:v>
                </c:pt>
                <c:pt idx="12">
                  <c:v>774.32552810467701</c:v>
                </c:pt>
                <c:pt idx="13">
                  <c:v>849.33225295910552</c:v>
                </c:pt>
                <c:pt idx="14">
                  <c:v>878.31900112540086</c:v>
                </c:pt>
                <c:pt idx="15">
                  <c:v>886.17199497534284</c:v>
                </c:pt>
                <c:pt idx="16">
                  <c:v>882.80711857112976</c:v>
                </c:pt>
                <c:pt idx="17">
                  <c:v>879.73431638998886</c:v>
                </c:pt>
                <c:pt idx="18">
                  <c:v>852.36758297172241</c:v>
                </c:pt>
                <c:pt idx="19">
                  <c:v>868.36342878112987</c:v>
                </c:pt>
                <c:pt idx="20">
                  <c:v>1019.2884291806758</c:v>
                </c:pt>
                <c:pt idx="21">
                  <c:v>1124.3225626668493</c:v>
                </c:pt>
                <c:pt idx="22">
                  <c:v>1128.1177726025371</c:v>
                </c:pt>
                <c:pt idx="23">
                  <c:v>1163.2835773530505</c:v>
                </c:pt>
                <c:pt idx="24">
                  <c:v>1147.2419790985564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completo'!$M$28:$AI$28,'VBP completo'!$AJ$28,'VBP completo'!$AK$28)</c:f>
              <c:numCache>
                <c:formatCode>#,##0.00</c:formatCode>
                <c:ptCount val="25"/>
                <c:pt idx="0">
                  <c:v>56.284197897042901</c:v>
                </c:pt>
                <c:pt idx="1">
                  <c:v>62.216932779731721</c:v>
                </c:pt>
                <c:pt idx="2">
                  <c:v>66.023920291259586</c:v>
                </c:pt>
                <c:pt idx="3">
                  <c:v>66.635332841072483</c:v>
                </c:pt>
                <c:pt idx="4">
                  <c:v>74.972616310986638</c:v>
                </c:pt>
                <c:pt idx="5">
                  <c:v>72.787692286149394</c:v>
                </c:pt>
                <c:pt idx="6">
                  <c:v>75.571544925996889</c:v>
                </c:pt>
                <c:pt idx="7">
                  <c:v>82.128806304848794</c:v>
                </c:pt>
                <c:pt idx="8">
                  <c:v>90.67986235300404</c:v>
                </c:pt>
                <c:pt idx="9">
                  <c:v>89.734054914238271</c:v>
                </c:pt>
                <c:pt idx="10">
                  <c:v>94.60670450350581</c:v>
                </c:pt>
                <c:pt idx="11">
                  <c:v>100.01403144146367</c:v>
                </c:pt>
                <c:pt idx="12">
                  <c:v>101.50475954913408</c:v>
                </c:pt>
                <c:pt idx="13">
                  <c:v>109.9952570105219</c:v>
                </c:pt>
                <c:pt idx="14">
                  <c:v>126.36451298668929</c:v>
                </c:pt>
                <c:pt idx="15">
                  <c:v>130.71349333698359</c:v>
                </c:pt>
                <c:pt idx="16">
                  <c:v>122.3539906015594</c:v>
                </c:pt>
                <c:pt idx="17">
                  <c:v>120.06930663857621</c:v>
                </c:pt>
                <c:pt idx="18">
                  <c:v>120.87391432769351</c:v>
                </c:pt>
                <c:pt idx="19">
                  <c:v>129.42939381273885</c:v>
                </c:pt>
                <c:pt idx="20">
                  <c:v>148.4635330394317</c:v>
                </c:pt>
                <c:pt idx="21">
                  <c:v>151.39366877180314</c:v>
                </c:pt>
                <c:pt idx="22">
                  <c:v>147.72839367203292</c:v>
                </c:pt>
                <c:pt idx="23">
                  <c:v>140.8826267992263</c:v>
                </c:pt>
                <c:pt idx="24">
                  <c:v>132.49576374632781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dLbl>
              <c:idx val="24"/>
              <c:layout>
                <c:manualLayout>
                  <c:x val="-2.189579021699559E-2"/>
                  <c:y val="3.1935493073409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3-4DA4-BB21-A7A0A0C7B6B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completo'!$M$29:$AI$29,'VBP completo'!$AJ$29,'VBP completo'!$AK$29)</c:f>
              <c:numCache>
                <c:formatCode>#,##0.00</c:formatCode>
                <c:ptCount val="25"/>
                <c:pt idx="0">
                  <c:v>10.191114590395591</c:v>
                </c:pt>
                <c:pt idx="1">
                  <c:v>12.226510340248751</c:v>
                </c:pt>
                <c:pt idx="2">
                  <c:v>12.531190005270565</c:v>
                </c:pt>
                <c:pt idx="3">
                  <c:v>13.392556984551138</c:v>
                </c:pt>
                <c:pt idx="4">
                  <c:v>15.057437574837261</c:v>
                </c:pt>
                <c:pt idx="5">
                  <c:v>17.457770186442481</c:v>
                </c:pt>
                <c:pt idx="6">
                  <c:v>15.356621065255572</c:v>
                </c:pt>
                <c:pt idx="7">
                  <c:v>16.420973206238738</c:v>
                </c:pt>
                <c:pt idx="8">
                  <c:v>19.444110015066769</c:v>
                </c:pt>
                <c:pt idx="9">
                  <c:v>19.655026313879805</c:v>
                </c:pt>
                <c:pt idx="10">
                  <c:v>21.622499599106074</c:v>
                </c:pt>
                <c:pt idx="11">
                  <c:v>21.656386648314108</c:v>
                </c:pt>
                <c:pt idx="12">
                  <c:v>20.334251949439331</c:v>
                </c:pt>
                <c:pt idx="13">
                  <c:v>23.543986957729732</c:v>
                </c:pt>
                <c:pt idx="14">
                  <c:v>24.72875865324075</c:v>
                </c:pt>
                <c:pt idx="15">
                  <c:v>26.427377149428747</c:v>
                </c:pt>
                <c:pt idx="16">
                  <c:v>24.388625497850096</c:v>
                </c:pt>
                <c:pt idx="17">
                  <c:v>27.073889646439802</c:v>
                </c:pt>
                <c:pt idx="18">
                  <c:v>21.926013128370471</c:v>
                </c:pt>
                <c:pt idx="19">
                  <c:v>26.061491600594703</c:v>
                </c:pt>
                <c:pt idx="20">
                  <c:v>32.759129189463053</c:v>
                </c:pt>
                <c:pt idx="21">
                  <c:v>32.175575228881314</c:v>
                </c:pt>
                <c:pt idx="22">
                  <c:v>30.981514768777245</c:v>
                </c:pt>
                <c:pt idx="23">
                  <c:v>34.008170088892975</c:v>
                </c:pt>
                <c:pt idx="24">
                  <c:v>56.253069394462401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completo'!$M$30:$AI$30,'VBP completo'!$AJ$30,'VBP completo'!$AK$30)</c:f>
              <c:numCache>
                <c:formatCode>#,##0.00</c:formatCode>
                <c:ptCount val="25"/>
                <c:pt idx="0">
                  <c:v>28.11438351153588</c:v>
                </c:pt>
                <c:pt idx="1">
                  <c:v>29.340616383276878</c:v>
                </c:pt>
                <c:pt idx="2">
                  <c:v>33.318647763140262</c:v>
                </c:pt>
                <c:pt idx="3">
                  <c:v>37.930386355896026</c:v>
                </c:pt>
                <c:pt idx="4">
                  <c:v>40.30176606845729</c:v>
                </c:pt>
                <c:pt idx="5">
                  <c:v>47.700078568757505</c:v>
                </c:pt>
                <c:pt idx="6">
                  <c:v>43.639212133443017</c:v>
                </c:pt>
                <c:pt idx="7">
                  <c:v>58.754728255612356</c:v>
                </c:pt>
                <c:pt idx="8">
                  <c:v>66.198376573452236</c:v>
                </c:pt>
                <c:pt idx="9">
                  <c:v>63.27863515884318</c:v>
                </c:pt>
                <c:pt idx="10">
                  <c:v>62.141242851556413</c:v>
                </c:pt>
                <c:pt idx="11">
                  <c:v>66.840954185768055</c:v>
                </c:pt>
                <c:pt idx="12">
                  <c:v>67.311913653548345</c:v>
                </c:pt>
                <c:pt idx="13">
                  <c:v>74.677619111496099</c:v>
                </c:pt>
                <c:pt idx="14">
                  <c:v>72.384833988294943</c:v>
                </c:pt>
                <c:pt idx="15">
                  <c:v>77.050481267316428</c:v>
                </c:pt>
                <c:pt idx="16">
                  <c:v>78.639289640315411</c:v>
                </c:pt>
                <c:pt idx="17">
                  <c:v>71.527002468581458</c:v>
                </c:pt>
                <c:pt idx="18">
                  <c:v>71.11009459481734</c:v>
                </c:pt>
                <c:pt idx="19">
                  <c:v>82.869101569882815</c:v>
                </c:pt>
                <c:pt idx="20">
                  <c:v>81.738316796196216</c:v>
                </c:pt>
                <c:pt idx="21">
                  <c:v>95.395746921434096</c:v>
                </c:pt>
                <c:pt idx="22">
                  <c:v>92.979370099887774</c:v>
                </c:pt>
                <c:pt idx="23">
                  <c:v>89.838901283159231</c:v>
                </c:pt>
                <c:pt idx="24">
                  <c:v>98.110789621837341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dLbl>
              <c:idx val="24"/>
              <c:layout>
                <c:manualLayout>
                  <c:x val="-2.365837870726499E-2"/>
                  <c:y val="-4.9480269338727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03-4DA4-BB21-A7A0A0C7B6B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completo'!$M$31:$AI$31,'VBP completo'!$AJ$31,'VBP completo'!$AK$31)</c:f>
              <c:numCache>
                <c:formatCode>#,##0.00</c:formatCode>
                <c:ptCount val="25"/>
                <c:pt idx="0">
                  <c:v>22.231661854257034</c:v>
                </c:pt>
                <c:pt idx="1">
                  <c:v>21.393111980372797</c:v>
                </c:pt>
                <c:pt idx="2">
                  <c:v>21.662251473102486</c:v>
                </c:pt>
                <c:pt idx="3">
                  <c:v>23.85482113803214</c:v>
                </c:pt>
                <c:pt idx="4">
                  <c:v>24.380785655368758</c:v>
                </c:pt>
                <c:pt idx="5">
                  <c:v>27.421479506555198</c:v>
                </c:pt>
                <c:pt idx="6">
                  <c:v>26.192219827998031</c:v>
                </c:pt>
                <c:pt idx="7">
                  <c:v>32.199411970098708</c:v>
                </c:pt>
                <c:pt idx="8">
                  <c:v>36.222527162342843</c:v>
                </c:pt>
                <c:pt idx="9">
                  <c:v>36.929264902555921</c:v>
                </c:pt>
                <c:pt idx="10">
                  <c:v>40.78318708118676</c:v>
                </c:pt>
                <c:pt idx="11">
                  <c:v>42.042637525728082</c:v>
                </c:pt>
                <c:pt idx="12">
                  <c:v>43.932931769816619</c:v>
                </c:pt>
                <c:pt idx="13">
                  <c:v>50.839085682956053</c:v>
                </c:pt>
                <c:pt idx="14">
                  <c:v>54.899422971035222</c:v>
                </c:pt>
                <c:pt idx="15">
                  <c:v>49.556113790378021</c:v>
                </c:pt>
                <c:pt idx="16">
                  <c:v>45.982393435606646</c:v>
                </c:pt>
                <c:pt idx="17">
                  <c:v>51.233852204547418</c:v>
                </c:pt>
                <c:pt idx="18">
                  <c:v>50.472306233794917</c:v>
                </c:pt>
                <c:pt idx="19">
                  <c:v>50.004565411019712</c:v>
                </c:pt>
                <c:pt idx="20">
                  <c:v>51.411656336390891</c:v>
                </c:pt>
                <c:pt idx="21">
                  <c:v>51.468363039122323</c:v>
                </c:pt>
                <c:pt idx="22">
                  <c:v>56.193118320578499</c:v>
                </c:pt>
                <c:pt idx="23">
                  <c:v>62.975241834364589</c:v>
                </c:pt>
                <c:pt idx="24">
                  <c:v>60.322934015122016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completo'!$M$32:$AI$32,'VBP completo'!$AJ$32,'VBP completo'!$AK$32)</c:f>
              <c:numCache>
                <c:formatCode>#,##0.00</c:formatCode>
                <c:ptCount val="25"/>
                <c:pt idx="0">
                  <c:v>8.6924416321781415</c:v>
                </c:pt>
                <c:pt idx="1">
                  <c:v>8.565687040568589</c:v>
                </c:pt>
                <c:pt idx="2">
                  <c:v>8.8250450469454833</c:v>
                </c:pt>
                <c:pt idx="3">
                  <c:v>10.67493958939443</c:v>
                </c:pt>
                <c:pt idx="4">
                  <c:v>10.81917410351228</c:v>
                </c:pt>
                <c:pt idx="5">
                  <c:v>10.892723457539821</c:v>
                </c:pt>
                <c:pt idx="6">
                  <c:v>10.346986599443962</c:v>
                </c:pt>
                <c:pt idx="7">
                  <c:v>10.99666155887641</c:v>
                </c:pt>
                <c:pt idx="8">
                  <c:v>11.876074795569869</c:v>
                </c:pt>
                <c:pt idx="9">
                  <c:v>11.841696891758938</c:v>
                </c:pt>
                <c:pt idx="10">
                  <c:v>11.517174992544685</c:v>
                </c:pt>
                <c:pt idx="11">
                  <c:v>13.571125554503805</c:v>
                </c:pt>
                <c:pt idx="12">
                  <c:v>15.908689061461134</c:v>
                </c:pt>
                <c:pt idx="13">
                  <c:v>18.710665465248052</c:v>
                </c:pt>
                <c:pt idx="14">
                  <c:v>21.022173905339134</c:v>
                </c:pt>
                <c:pt idx="15">
                  <c:v>21.404695849523126</c:v>
                </c:pt>
                <c:pt idx="16">
                  <c:v>23.075850212489485</c:v>
                </c:pt>
                <c:pt idx="17">
                  <c:v>19.020474557759556</c:v>
                </c:pt>
                <c:pt idx="18">
                  <c:v>17.296147886622162</c:v>
                </c:pt>
                <c:pt idx="19">
                  <c:v>17.516655930584079</c:v>
                </c:pt>
                <c:pt idx="20">
                  <c:v>19.23677626756572</c:v>
                </c:pt>
                <c:pt idx="21">
                  <c:v>18.026841524524553</c:v>
                </c:pt>
                <c:pt idx="22">
                  <c:v>20.001351557622463</c:v>
                </c:pt>
                <c:pt idx="23">
                  <c:v>24.41064362204391</c:v>
                </c:pt>
                <c:pt idx="24">
                  <c:v>24.240545010442471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Laspeyres!$A$5:$A$39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Laspeyres!$B$5:$B$39</c:f>
              <c:numCache>
                <c:formatCode>#,##0.00</c:formatCode>
                <c:ptCount val="35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289.29782341854866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488689451452977"/>
          <c:w val="0.8962055789537936"/>
          <c:h val="0.61732509242796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811.16799372536343</c:v>
                </c:pt>
                <c:pt idx="1">
                  <c:v>352.11558362768699</c:v>
                </c:pt>
                <c:pt idx="2">
                  <c:v>1163.2835773530505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775.8188773103642</c:v>
                </c:pt>
                <c:pt idx="1">
                  <c:v>371.42310178819207</c:v>
                </c:pt>
                <c:pt idx="2">
                  <c:v>1147.2419790985564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completo'!$AN$3</c:f>
              <c:strCache>
                <c:ptCount val="1"/>
                <c:pt idx="0">
                  <c:v>% 2024/2023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80286738351279E-2"/>
                  <c:y val="-0.401433691756272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7.7419354838709736E-2"/>
                  <c:y val="-0.315412186379928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7347670250896161E-2"/>
                  <c:y val="-0.53046594982078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completo'!$AN$27,'VBP completo'!$AN$33:$AN$34)</c:f>
              <c:numCache>
                <c:formatCode>0.0%</c:formatCode>
                <c:ptCount val="3"/>
                <c:pt idx="0">
                  <c:v>-4.3578046333725751E-2</c:v>
                </c:pt>
                <c:pt idx="1">
                  <c:v>5.4832898793028439E-2</c:v>
                </c:pt>
                <c:pt idx="2">
                  <c:v>-1.3789929271584289E-2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março/2024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49036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46172" y="81642"/>
          <a:ext cx="11674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2705" y="0"/>
          <a:ext cx="1440995" cy="447675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R26" sqref="R26"/>
    </sheetView>
  </sheetViews>
  <sheetFormatPr defaultColWidth="9.140625" defaultRowHeight="14.25" x14ac:dyDescent="0.25"/>
  <cols>
    <col min="1" max="11" width="9.140625" style="126"/>
    <col min="12" max="12" width="5.140625" style="126" customWidth="1"/>
    <col min="13" max="16384" width="9.140625" style="126"/>
  </cols>
  <sheetData>
    <row r="1" spans="1:1" x14ac:dyDescent="0.25">
      <c r="A1" s="126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9"/>
  <sheetViews>
    <sheetView showGridLines="0" zoomScale="112" zoomScaleNormal="112" workbookViewId="0">
      <selection activeCell="B13" sqref="B13"/>
    </sheetView>
  </sheetViews>
  <sheetFormatPr defaultColWidth="8.85546875" defaultRowHeight="17.25" x14ac:dyDescent="0.3"/>
  <cols>
    <col min="1" max="1" width="22" style="3" bestFit="1" customWidth="1"/>
    <col min="2" max="4" width="20.5703125" style="3" bestFit="1" customWidth="1"/>
    <col min="5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5.25" thickBot="1" x14ac:dyDescent="0.35">
      <c r="A3" s="6" t="s">
        <v>3</v>
      </c>
      <c r="B3" s="7">
        <v>2020</v>
      </c>
      <c r="C3" s="7">
        <v>2021</v>
      </c>
      <c r="D3" s="7">
        <v>2022</v>
      </c>
      <c r="E3" s="7">
        <v>2023</v>
      </c>
      <c r="F3" s="7" t="s">
        <v>4</v>
      </c>
      <c r="G3" s="8" t="s">
        <v>5</v>
      </c>
      <c r="H3" s="8" t="s">
        <v>6</v>
      </c>
      <c r="I3" s="9" t="s">
        <v>7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8</v>
      </c>
      <c r="B4" s="12">
        <v>26956252512.871689</v>
      </c>
      <c r="C4" s="12">
        <v>27767244405.520813</v>
      </c>
      <c r="D4" s="12">
        <v>33132553781.644466</v>
      </c>
      <c r="E4" s="12">
        <v>30093296475.300564</v>
      </c>
      <c r="F4" s="12">
        <v>31506912124.379883</v>
      </c>
      <c r="G4" s="13">
        <v>-9.1730245919880211</v>
      </c>
      <c r="H4" s="13">
        <v>4.6974436656999741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9</v>
      </c>
      <c r="B5" s="17">
        <v>3160282092.5587692</v>
      </c>
      <c r="C5" s="17">
        <v>2893591665.904139</v>
      </c>
      <c r="D5" s="17">
        <v>3402799012.3867288</v>
      </c>
      <c r="E5" s="17">
        <v>4333346552.8952112</v>
      </c>
      <c r="F5" s="17">
        <v>4443903571.2466755</v>
      </c>
      <c r="G5" s="18">
        <v>27.346532578654848</v>
      </c>
      <c r="H5" s="18">
        <v>2.5513080249166542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10</v>
      </c>
      <c r="B6" s="12">
        <v>20199775498.889355</v>
      </c>
      <c r="C6" s="12">
        <v>20221475318.233925</v>
      </c>
      <c r="D6" s="12">
        <v>16222578586.756334</v>
      </c>
      <c r="E6" s="12">
        <v>20102686372.746494</v>
      </c>
      <c r="F6" s="12">
        <v>24478536578.74395</v>
      </c>
      <c r="G6" s="13">
        <v>23.917947231630453</v>
      </c>
      <c r="H6" s="13">
        <v>21.767489801412122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11</v>
      </c>
      <c r="B7" s="17">
        <v>14186235616.618473</v>
      </c>
      <c r="C7" s="17">
        <v>12640240726.270855</v>
      </c>
      <c r="D7" s="17">
        <v>15109106275.471716</v>
      </c>
      <c r="E7" s="17">
        <v>17361423693.205898</v>
      </c>
      <c r="F7" s="17">
        <v>22731768156.63625</v>
      </c>
      <c r="G7" s="18">
        <v>14.907019493208672</v>
      </c>
      <c r="H7" s="18">
        <v>30.932627175799787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12</v>
      </c>
      <c r="B8" s="12">
        <v>9563644314.4995556</v>
      </c>
      <c r="C8" s="12">
        <v>8822453844.1637478</v>
      </c>
      <c r="D8" s="12">
        <v>10786638027.745241</v>
      </c>
      <c r="E8" s="12">
        <v>10645830873.713772</v>
      </c>
      <c r="F8" s="12">
        <v>15369049448.581814</v>
      </c>
      <c r="G8" s="13">
        <v>-1.3053849927038175</v>
      </c>
      <c r="H8" s="13">
        <v>44.366838351062007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13</v>
      </c>
      <c r="B9" s="17">
        <v>4161468493.9358301</v>
      </c>
      <c r="C9" s="17">
        <v>4260082838.1022563</v>
      </c>
      <c r="D9" s="17">
        <v>3147642402.0393667</v>
      </c>
      <c r="E9" s="17">
        <v>4068725394.9661899</v>
      </c>
      <c r="F9" s="17">
        <v>6476958560.449976</v>
      </c>
      <c r="G9" s="18">
        <v>29.262631369117752</v>
      </c>
      <c r="H9" s="18">
        <v>59.188884274747132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14</v>
      </c>
      <c r="B10" s="12">
        <v>41517600042.776047</v>
      </c>
      <c r="C10" s="12">
        <v>42843300692.82856</v>
      </c>
      <c r="D10" s="12">
        <v>53523190014.363617</v>
      </c>
      <c r="E10" s="12">
        <v>48895569311.660263</v>
      </c>
      <c r="F10" s="12">
        <v>57241275485.758888</v>
      </c>
      <c r="G10" s="13">
        <v>-8.6460106384942179</v>
      </c>
      <c r="H10" s="13">
        <v>17.068430312986258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15</v>
      </c>
      <c r="B11" s="17">
        <v>83781339885.514709</v>
      </c>
      <c r="C11" s="17">
        <v>87969440867.360794</v>
      </c>
      <c r="D11" s="17">
        <v>95058744698.685516</v>
      </c>
      <c r="E11" s="17">
        <v>112598685661.9091</v>
      </c>
      <c r="F11" s="17">
        <v>114600342733.0741</v>
      </c>
      <c r="G11" s="18">
        <v>18.451685869428623</v>
      </c>
      <c r="H11" s="18">
        <v>1.7776913286316809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16</v>
      </c>
      <c r="B12" s="12">
        <v>15720020608.414633</v>
      </c>
      <c r="C12" s="12">
        <v>13372412956.737129</v>
      </c>
      <c r="D12" s="12">
        <v>14725799304.520096</v>
      </c>
      <c r="E12" s="12">
        <v>14802371756.696705</v>
      </c>
      <c r="F12" s="12">
        <v>17500632973.154778</v>
      </c>
      <c r="G12" s="13">
        <v>0.51998842706695303</v>
      </c>
      <c r="H12" s="13">
        <v>18.228573507062194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17</v>
      </c>
      <c r="B13" s="17">
        <v>17738693315.481026</v>
      </c>
      <c r="C13" s="17">
        <v>17351958975.080727</v>
      </c>
      <c r="D13" s="17">
        <v>16677594275.981812</v>
      </c>
      <c r="E13" s="17">
        <v>20449221624.053116</v>
      </c>
      <c r="F13" s="17">
        <v>31960253503.404545</v>
      </c>
      <c r="G13" s="18">
        <v>22.614936457010494</v>
      </c>
      <c r="H13" s="18">
        <v>56.290807009552559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18</v>
      </c>
      <c r="B14" s="12">
        <v>119315610.60193783</v>
      </c>
      <c r="C14" s="12">
        <v>91902438.86457783</v>
      </c>
      <c r="D14" s="12">
        <v>119234565.87339598</v>
      </c>
      <c r="E14" s="12">
        <v>101933430.67768253</v>
      </c>
      <c r="F14" s="12">
        <v>110046894.65205608</v>
      </c>
      <c r="G14" s="13">
        <v>-14.510167474492174</v>
      </c>
      <c r="H14" s="13">
        <v>7.9595711833035709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19</v>
      </c>
      <c r="B15" s="17">
        <v>12527364515.677649</v>
      </c>
      <c r="C15" s="17">
        <v>11806125316.280491</v>
      </c>
      <c r="D15" s="17">
        <v>13930547805.258642</v>
      </c>
      <c r="E15" s="17">
        <v>20034750951.599007</v>
      </c>
      <c r="F15" s="17">
        <v>18855655578.917141</v>
      </c>
      <c r="G15" s="18">
        <v>43.818830613653901</v>
      </c>
      <c r="H15" s="18">
        <v>-5.885250959846644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20</v>
      </c>
      <c r="B16" s="12">
        <v>117766347196.9321</v>
      </c>
      <c r="C16" s="12">
        <v>126676373937.88809</v>
      </c>
      <c r="D16" s="12">
        <v>142339842079.99005</v>
      </c>
      <c r="E16" s="12">
        <v>140639675198.07404</v>
      </c>
      <c r="F16" s="12">
        <v>125518150042.60486</v>
      </c>
      <c r="G16" s="13">
        <v>-1.1944420178298221</v>
      </c>
      <c r="H16" s="13">
        <v>-10.751962512834545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21</v>
      </c>
      <c r="B17" s="17">
        <v>288545153169.7663</v>
      </c>
      <c r="C17" s="17">
        <v>368111814948.7392</v>
      </c>
      <c r="D17" s="17">
        <v>323800863233.6817</v>
      </c>
      <c r="E17" s="17">
        <v>331510024605.01752</v>
      </c>
      <c r="F17" s="17">
        <v>265966449177.17545</v>
      </c>
      <c r="G17" s="18">
        <v>2.3808341010419953</v>
      </c>
      <c r="H17" s="18">
        <v>-19.771219740921843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22</v>
      </c>
      <c r="B18" s="12">
        <v>13195934780.731522</v>
      </c>
      <c r="C18" s="12">
        <v>11637938347.518574</v>
      </c>
      <c r="D18" s="12">
        <v>14336256618.390041</v>
      </c>
      <c r="E18" s="12">
        <v>17661616012.557804</v>
      </c>
      <c r="F18" s="12">
        <v>19659811761.976616</v>
      </c>
      <c r="G18" s="13">
        <v>23.195451104733355</v>
      </c>
      <c r="H18" s="13">
        <v>11.313776429054112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23</v>
      </c>
      <c r="B19" s="17">
        <v>9566511243.4288406</v>
      </c>
      <c r="C19" s="17">
        <v>12564956093.906929</v>
      </c>
      <c r="D19" s="17">
        <v>17683342988.169704</v>
      </c>
      <c r="E19" s="17">
        <v>10311591097.968523</v>
      </c>
      <c r="F19" s="17">
        <v>12114355667.270906</v>
      </c>
      <c r="G19" s="18">
        <v>-41.687546835080568</v>
      </c>
      <c r="H19" s="18">
        <v>17.482894270870997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24</v>
      </c>
      <c r="B20" s="12">
        <v>6973078652.9298496</v>
      </c>
      <c r="C20" s="12">
        <v>6831053807.682869</v>
      </c>
      <c r="D20" s="12">
        <v>6237290512.679656</v>
      </c>
      <c r="E20" s="12">
        <v>7557244712.321538</v>
      </c>
      <c r="F20" s="12">
        <v>7284775052.3363056</v>
      </c>
      <c r="G20" s="13">
        <v>21.162301113898341</v>
      </c>
      <c r="H20" s="13">
        <v>-3.6054100450259363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25</v>
      </c>
      <c r="B21" s="21">
        <v>685679017551.6283</v>
      </c>
      <c r="C21" s="21">
        <v>775862367181.08374</v>
      </c>
      <c r="D21" s="21">
        <v>780234024183.63806</v>
      </c>
      <c r="E21" s="21">
        <v>811167993725.36353</v>
      </c>
      <c r="F21" s="21">
        <v>775818877310.36414</v>
      </c>
      <c r="G21" s="22">
        <v>3.9647039968670583</v>
      </c>
      <c r="H21" s="22">
        <v>-4.3578046333725968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26</v>
      </c>
      <c r="B22" s="12">
        <v>148463533039.4317</v>
      </c>
      <c r="C22" s="12">
        <v>151393668771.80313</v>
      </c>
      <c r="D22" s="12">
        <v>147728393672.03293</v>
      </c>
      <c r="E22" s="12">
        <v>140882626799.22629</v>
      </c>
      <c r="F22" s="12">
        <v>132495763746.3278</v>
      </c>
      <c r="G22" s="13">
        <v>-4.6340224127832226</v>
      </c>
      <c r="H22" s="13">
        <v>-5.9530853757083335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27</v>
      </c>
      <c r="B23" s="17">
        <v>32759129189.463051</v>
      </c>
      <c r="C23" s="17">
        <v>32175575228.881317</v>
      </c>
      <c r="D23" s="17">
        <v>30981514768.777245</v>
      </c>
      <c r="E23" s="17">
        <v>34008170088.892975</v>
      </c>
      <c r="F23" s="17">
        <v>56253069394.462402</v>
      </c>
      <c r="G23" s="18">
        <v>9.7692296283910416</v>
      </c>
      <c r="H23" s="18">
        <v>65.410456509198013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28</v>
      </c>
      <c r="B24" s="12">
        <v>81738316796.196213</v>
      </c>
      <c r="C24" s="12">
        <v>95395746921.434097</v>
      </c>
      <c r="D24" s="12">
        <v>92979370099.887772</v>
      </c>
      <c r="E24" s="12">
        <v>89838901283.159225</v>
      </c>
      <c r="F24" s="12">
        <v>98110789621.837341</v>
      </c>
      <c r="G24" s="13">
        <v>-3.3775974319408042</v>
      </c>
      <c r="H24" s="13">
        <v>9.2074682799228711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29</v>
      </c>
      <c r="B25" s="17">
        <v>51411656336.390892</v>
      </c>
      <c r="C25" s="17">
        <v>51468363039.122322</v>
      </c>
      <c r="D25" s="17">
        <v>56193118320.578499</v>
      </c>
      <c r="E25" s="17">
        <v>62975241834.364586</v>
      </c>
      <c r="F25" s="17">
        <v>60322934015.122017</v>
      </c>
      <c r="G25" s="18">
        <v>12.069313318927177</v>
      </c>
      <c r="H25" s="18">
        <v>-4.2116675410609483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30</v>
      </c>
      <c r="B26" s="12">
        <v>19236776267.56572</v>
      </c>
      <c r="C26" s="12">
        <v>18026841524.524551</v>
      </c>
      <c r="D26" s="12">
        <v>20001351557.622463</v>
      </c>
      <c r="E26" s="12">
        <v>24410643622.043911</v>
      </c>
      <c r="F26" s="12">
        <v>24240545010.442471</v>
      </c>
      <c r="G26" s="13">
        <v>22.044970569706713</v>
      </c>
      <c r="H26" s="13">
        <v>-0.69682149407905847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31</v>
      </c>
      <c r="B27" s="21">
        <v>333609411629.04755</v>
      </c>
      <c r="C27" s="21">
        <v>348460195485.76538</v>
      </c>
      <c r="D27" s="21">
        <v>347883748418.89886</v>
      </c>
      <c r="E27" s="21">
        <v>352115583627.68695</v>
      </c>
      <c r="F27" s="21">
        <v>371423101788.19202</v>
      </c>
      <c r="G27" s="22">
        <v>1.2164509632949017</v>
      </c>
      <c r="H27" s="22">
        <v>5.4832898793028439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32</v>
      </c>
      <c r="B28" s="25">
        <v>1019288429180.6758</v>
      </c>
      <c r="C28" s="25">
        <v>1124322562666.8491</v>
      </c>
      <c r="D28" s="25">
        <v>1128117772602.5369</v>
      </c>
      <c r="E28" s="25">
        <v>1163283577353.0505</v>
      </c>
      <c r="F28" s="25">
        <v>1147241979098.5562</v>
      </c>
      <c r="G28" s="26">
        <v>3.117210419386196</v>
      </c>
      <c r="H28" s="26">
        <v>-1.3789929271584511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40" t="s">
        <v>127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</row>
    <row r="30" spans="1:22" s="30" customFormat="1" ht="16.5" customHeight="1" x14ac:dyDescent="0.2">
      <c r="A30" s="140" t="s">
        <v>128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</row>
    <row r="31" spans="1:22" s="30" customFormat="1" ht="33.75" customHeight="1" x14ac:dyDescent="0.2">
      <c r="A31" s="140" t="s">
        <v>33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</row>
    <row r="32" spans="1:22" s="2" customFormat="1" ht="29.25" customHeight="1" x14ac:dyDescent="0.25">
      <c r="A32" s="143" t="s">
        <v>34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</row>
    <row r="33" spans="1:22" s="2" customFormat="1" ht="14.25" customHeight="1" x14ac:dyDescent="0.25">
      <c r="A33" s="140" t="s">
        <v>35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</row>
    <row r="34" spans="1:22" s="2" customFormat="1" ht="14.25" x14ac:dyDescent="0.25">
      <c r="A34" s="142" t="s">
        <v>36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</row>
    <row r="35" spans="1:22" s="2" customFormat="1" ht="14.25" x14ac:dyDescent="0.25">
      <c r="A35" s="30" t="s">
        <v>129</v>
      </c>
      <c r="B35" s="30"/>
      <c r="C35" s="30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</row>
    <row r="36" spans="1:22" s="2" customFormat="1" ht="14.25" x14ac:dyDescent="0.25">
      <c r="A36" s="30" t="s">
        <v>130</v>
      </c>
      <c r="B36" s="30"/>
      <c r="C36" s="30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</row>
    <row r="37" spans="1:22" s="2" customFormat="1" ht="14.25" x14ac:dyDescent="0.25">
      <c r="A37" s="129" t="s">
        <v>123</v>
      </c>
      <c r="B37" s="129"/>
      <c r="C37" s="30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</row>
    <row r="38" spans="1:22" s="2" customFormat="1" ht="14.25" x14ac:dyDescent="0.25">
      <c r="A38" s="129" t="s">
        <v>124</v>
      </c>
      <c r="B38" s="129"/>
      <c r="C38" s="30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</row>
    <row r="39" spans="1:22" ht="17.25" customHeight="1" x14ac:dyDescent="0.3">
      <c r="A39" s="140" t="s">
        <v>37</v>
      </c>
      <c r="B39" s="140"/>
    </row>
  </sheetData>
  <mergeCells count="7">
    <mergeCell ref="A39:B39"/>
    <mergeCell ref="A31:V31"/>
    <mergeCell ref="A30:V30"/>
    <mergeCell ref="A29:V29"/>
    <mergeCell ref="A34:U34"/>
    <mergeCell ref="A32:V32"/>
    <mergeCell ref="A33:V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45"/>
  <sheetViews>
    <sheetView showGridLines="0" zoomScaleNormal="100" workbookViewId="0">
      <pane xSplit="1" ySplit="3" topLeftCell="B4" activePane="bottomRight" state="frozen"/>
      <selection activeCell="O13" sqref="O13"/>
      <selection pane="topRight" activeCell="O13" sqref="O13"/>
      <selection pane="bottomLeft" activeCell="O13" sqref="O13"/>
      <selection pane="bottomRight" activeCell="O13" sqref="O13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7" width="10.140625" style="3" bestFit="1" customWidth="1"/>
    <col min="38" max="40" width="13.5703125" style="121" customWidth="1"/>
    <col min="41" max="16384" width="8.85546875" style="3"/>
  </cols>
  <sheetData>
    <row r="1" spans="1:46" x14ac:dyDescent="0.3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46" x14ac:dyDescent="0.3">
      <c r="A2" s="144" t="s">
        <v>38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44"/>
      <c r="AK2" s="44"/>
    </row>
    <row r="3" spans="1:46" s="10" customFormat="1" ht="33" customHeight="1" thickBot="1" x14ac:dyDescent="0.35">
      <c r="A3" s="6"/>
      <c r="B3" s="32" t="s">
        <v>39</v>
      </c>
      <c r="C3" s="32" t="s">
        <v>40</v>
      </c>
      <c r="D3" s="32" t="s">
        <v>41</v>
      </c>
      <c r="E3" s="32" t="s">
        <v>42</v>
      </c>
      <c r="F3" s="32" t="s">
        <v>43</v>
      </c>
      <c r="G3" s="32" t="s">
        <v>44</v>
      </c>
      <c r="H3" s="32" t="s">
        <v>45</v>
      </c>
      <c r="I3" s="32" t="s">
        <v>46</v>
      </c>
      <c r="J3" s="32" t="s">
        <v>47</v>
      </c>
      <c r="K3" s="32" t="s">
        <v>48</v>
      </c>
      <c r="L3" s="32" t="s">
        <v>49</v>
      </c>
      <c r="M3" s="32" t="s">
        <v>50</v>
      </c>
      <c r="N3" s="32" t="s">
        <v>51</v>
      </c>
      <c r="O3" s="32" t="s">
        <v>52</v>
      </c>
      <c r="P3" s="32" t="s">
        <v>53</v>
      </c>
      <c r="Q3" s="32" t="s">
        <v>54</v>
      </c>
      <c r="R3" s="32" t="s">
        <v>55</v>
      </c>
      <c r="S3" s="32" t="s">
        <v>56</v>
      </c>
      <c r="T3" s="32" t="s">
        <v>57</v>
      </c>
      <c r="U3" s="32" t="s">
        <v>58</v>
      </c>
      <c r="V3" s="32" t="s">
        <v>59</v>
      </c>
      <c r="W3" s="32" t="s">
        <v>60</v>
      </c>
      <c r="X3" s="32" t="s">
        <v>61</v>
      </c>
      <c r="Y3" s="32" t="s">
        <v>62</v>
      </c>
      <c r="Z3" s="32" t="s">
        <v>63</v>
      </c>
      <c r="AA3" s="32" t="s">
        <v>64</v>
      </c>
      <c r="AB3" s="32" t="s">
        <v>65</v>
      </c>
      <c r="AC3" s="33" t="s">
        <v>66</v>
      </c>
      <c r="AD3" s="33" t="s">
        <v>67</v>
      </c>
      <c r="AE3" s="33" t="s">
        <v>68</v>
      </c>
      <c r="AF3" s="33" t="s">
        <v>69</v>
      </c>
      <c r="AG3" s="33" t="s">
        <v>70</v>
      </c>
      <c r="AH3" s="33" t="s">
        <v>71</v>
      </c>
      <c r="AI3" s="33">
        <v>2022</v>
      </c>
      <c r="AJ3" s="33" t="s">
        <v>72</v>
      </c>
      <c r="AK3" s="33" t="s">
        <v>73</v>
      </c>
      <c r="AL3" s="128" t="s">
        <v>74</v>
      </c>
      <c r="AM3" s="128" t="s">
        <v>75</v>
      </c>
      <c r="AN3" s="128" t="s">
        <v>76</v>
      </c>
    </row>
    <row r="4" spans="1:46" s="15" customFormat="1" ht="19.5" customHeight="1" thickTop="1" x14ac:dyDescent="0.3">
      <c r="A4" s="11" t="s">
        <v>8</v>
      </c>
      <c r="B4" s="34">
        <v>9.4658479548323502</v>
      </c>
      <c r="C4" s="34">
        <v>7.8593020073496636</v>
      </c>
      <c r="D4" s="34">
        <v>8.8459009163651565</v>
      </c>
      <c r="E4" s="34">
        <v>7.7184438586733357</v>
      </c>
      <c r="F4" s="34">
        <v>4.6757523408232977</v>
      </c>
      <c r="G4" s="34">
        <v>6.0294220963038718</v>
      </c>
      <c r="H4" s="34">
        <v>5.6637553994147671</v>
      </c>
      <c r="I4" s="34">
        <v>3.8992164118706394</v>
      </c>
      <c r="J4" s="34">
        <v>3.638391625074807</v>
      </c>
      <c r="K4" s="34">
        <v>4.4134234694608256</v>
      </c>
      <c r="L4" s="34">
        <v>5.70785393231324</v>
      </c>
      <c r="M4" s="34">
        <v>7.5485367951485021</v>
      </c>
      <c r="N4" s="34">
        <v>8.6077622818320272</v>
      </c>
      <c r="O4" s="34">
        <v>7.1586070433717142</v>
      </c>
      <c r="P4" s="34">
        <v>9.3537369698815596</v>
      </c>
      <c r="Q4" s="34">
        <v>16.667035511096962</v>
      </c>
      <c r="R4" s="34">
        <v>12.033336908702474</v>
      </c>
      <c r="S4" s="34">
        <v>8.8653354222781822</v>
      </c>
      <c r="T4" s="34">
        <v>12.272251515126179</v>
      </c>
      <c r="U4" s="34">
        <v>11.513523216072103</v>
      </c>
      <c r="V4" s="34">
        <v>7.9372602735281035</v>
      </c>
      <c r="W4" s="34">
        <v>7.6791386916167861</v>
      </c>
      <c r="X4" s="34">
        <v>20.067582454633492</v>
      </c>
      <c r="Y4" s="34">
        <v>24.996425371344706</v>
      </c>
      <c r="Z4" s="34">
        <v>17.777578667069335</v>
      </c>
      <c r="AA4" s="34">
        <v>22.856505185368441</v>
      </c>
      <c r="AB4" s="34">
        <v>23.387522549838305</v>
      </c>
      <c r="AC4" s="35">
        <v>21.233399229949956</v>
      </c>
      <c r="AD4" s="35">
        <v>14.573025708559287</v>
      </c>
      <c r="AE4" s="35">
        <v>21.703727150657173</v>
      </c>
      <c r="AF4" s="35">
        <v>24.961750855024281</v>
      </c>
      <c r="AG4" s="35">
        <v>26.956252512871689</v>
      </c>
      <c r="AH4" s="35">
        <v>27.767244405520813</v>
      </c>
      <c r="AI4" s="35">
        <v>33.132553781644468</v>
      </c>
      <c r="AJ4" s="35">
        <v>30.093296475300562</v>
      </c>
      <c r="AK4" s="35">
        <v>31.506912124379884</v>
      </c>
      <c r="AL4" s="122">
        <v>0.19322440850691325</v>
      </c>
      <c r="AM4" s="122">
        <v>-9.1730245919880216E-2</v>
      </c>
      <c r="AN4" s="122">
        <v>4.6974436656999741E-2</v>
      </c>
    </row>
    <row r="5" spans="1:46" s="15" customFormat="1" ht="19.5" customHeight="1" x14ac:dyDescent="0.3">
      <c r="A5" s="16" t="s">
        <v>9</v>
      </c>
      <c r="B5" s="36">
        <v>0.72347274975079234</v>
      </c>
      <c r="C5" s="36">
        <v>0.58216436156690921</v>
      </c>
      <c r="D5" s="36">
        <v>0.65088770903393112</v>
      </c>
      <c r="E5" s="36">
        <v>0.52655547569052874</v>
      </c>
      <c r="F5" s="36">
        <v>0.6465701203959604</v>
      </c>
      <c r="G5" s="36">
        <v>0.60426676258463285</v>
      </c>
      <c r="H5" s="36">
        <v>0.54029773849825624</v>
      </c>
      <c r="I5" s="36">
        <v>0.51650717466055052</v>
      </c>
      <c r="J5" s="36">
        <v>0.54253202205132456</v>
      </c>
      <c r="K5" s="36">
        <v>0.58284599738700638</v>
      </c>
      <c r="L5" s="36">
        <v>0.71445900958218156</v>
      </c>
      <c r="M5" s="36">
        <v>0.79450531038650118</v>
      </c>
      <c r="N5" s="36">
        <v>0.56967791562471393</v>
      </c>
      <c r="O5" s="36">
        <v>0.72215022985617372</v>
      </c>
      <c r="P5" s="36">
        <v>0.84164390835871294</v>
      </c>
      <c r="Q5" s="36">
        <v>0.97056368393137304</v>
      </c>
      <c r="R5" s="36">
        <v>1.0190362729767524</v>
      </c>
      <c r="S5" s="36">
        <v>0.77247178287833451</v>
      </c>
      <c r="T5" s="36">
        <v>0.97423219387462445</v>
      </c>
      <c r="U5" s="36">
        <v>1.3900176107678859</v>
      </c>
      <c r="V5" s="36">
        <v>0.85311658036930338</v>
      </c>
      <c r="W5" s="36">
        <v>0.82183798984958278</v>
      </c>
      <c r="X5" s="36">
        <v>1.1269505978383982</v>
      </c>
      <c r="Y5" s="36">
        <v>1.2631324605826444</v>
      </c>
      <c r="Z5" s="36">
        <v>1.5555886964570724</v>
      </c>
      <c r="AA5" s="36">
        <v>1.7565442180999784</v>
      </c>
      <c r="AB5" s="36">
        <v>1.879527977305423</v>
      </c>
      <c r="AC5" s="37">
        <v>2.1112750747214002</v>
      </c>
      <c r="AD5" s="37">
        <v>2.1778278737360606</v>
      </c>
      <c r="AE5" s="37">
        <v>1.9683225851617785</v>
      </c>
      <c r="AF5" s="37">
        <v>2.2897966296874959</v>
      </c>
      <c r="AG5" s="37">
        <v>3.1602820925587691</v>
      </c>
      <c r="AH5" s="37">
        <v>2.8935916659041392</v>
      </c>
      <c r="AI5" s="37">
        <v>3.4027990123867289</v>
      </c>
      <c r="AJ5" s="37">
        <v>4.3333465528952111</v>
      </c>
      <c r="AK5" s="37">
        <v>4.4439035712466755</v>
      </c>
      <c r="AL5" s="122">
        <v>0.1759776102767705</v>
      </c>
      <c r="AM5" s="122">
        <v>0.27346532578654847</v>
      </c>
      <c r="AN5" s="122">
        <v>2.5513080249166542E-2</v>
      </c>
    </row>
    <row r="6" spans="1:46" s="15" customFormat="1" ht="19.5" customHeight="1" x14ac:dyDescent="0.3">
      <c r="A6" s="11" t="s">
        <v>10</v>
      </c>
      <c r="B6" s="34">
        <v>21.832564378181694</v>
      </c>
      <c r="C6" s="34">
        <v>17.776852494607493</v>
      </c>
      <c r="D6" s="34">
        <v>26.02556875052807</v>
      </c>
      <c r="E6" s="34">
        <v>21.972096140155976</v>
      </c>
      <c r="F6" s="34">
        <v>22.148113176181706</v>
      </c>
      <c r="G6" s="34">
        <v>21.091872417684673</v>
      </c>
      <c r="H6" s="34">
        <v>18.47969789794023</v>
      </c>
      <c r="I6" s="34">
        <v>14.997590817065829</v>
      </c>
      <c r="J6" s="34">
        <v>14.929628519587942</v>
      </c>
      <c r="K6" s="34">
        <v>16.596676545298219</v>
      </c>
      <c r="L6" s="34">
        <v>22.428802969842422</v>
      </c>
      <c r="M6" s="34">
        <v>16.38873052747083</v>
      </c>
      <c r="N6" s="34">
        <v>16.035596962751047</v>
      </c>
      <c r="O6" s="34">
        <v>19.211733817181763</v>
      </c>
      <c r="P6" s="34">
        <v>23.217364910074302</v>
      </c>
      <c r="Q6" s="34">
        <v>29.555759999583547</v>
      </c>
      <c r="R6" s="34">
        <v>21.560238772589948</v>
      </c>
      <c r="S6" s="34">
        <v>17.047698904379516</v>
      </c>
      <c r="T6" s="34">
        <v>17.109951817697077</v>
      </c>
      <c r="U6" s="34">
        <v>21.982575103835078</v>
      </c>
      <c r="V6" s="34">
        <v>23.488326672879037</v>
      </c>
      <c r="W6" s="34">
        <v>18.205336922456461</v>
      </c>
      <c r="X6" s="34">
        <v>17.868025650869662</v>
      </c>
      <c r="Y6" s="34">
        <v>16.07638733094792</v>
      </c>
      <c r="Z6" s="34">
        <v>19.507508001490873</v>
      </c>
      <c r="AA6" s="34">
        <v>20.012434404982155</v>
      </c>
      <c r="AB6" s="34">
        <v>18.623549874445825</v>
      </c>
      <c r="AC6" s="35">
        <v>17.049491929135574</v>
      </c>
      <c r="AD6" s="35">
        <v>18.610476859994534</v>
      </c>
      <c r="AE6" s="35">
        <v>15.506878082522963</v>
      </c>
      <c r="AF6" s="35">
        <v>14.647825352509498</v>
      </c>
      <c r="AG6" s="35">
        <v>20.199775498889355</v>
      </c>
      <c r="AH6" s="35">
        <v>20.221475318233924</v>
      </c>
      <c r="AI6" s="35">
        <v>16.222578586756335</v>
      </c>
      <c r="AJ6" s="35">
        <v>20.102686372746494</v>
      </c>
      <c r="AK6" s="35">
        <v>24.478536578743949</v>
      </c>
      <c r="AL6" s="122">
        <v>-0.19775494460939458</v>
      </c>
      <c r="AM6" s="122">
        <v>0.23917947231630432</v>
      </c>
      <c r="AN6" s="122">
        <v>0.21767489801412121</v>
      </c>
    </row>
    <row r="7" spans="1:46" s="15" customFormat="1" ht="19.5" customHeight="1" x14ac:dyDescent="0.3">
      <c r="A7" s="16" t="s">
        <v>11</v>
      </c>
      <c r="B7" s="36">
        <v>14.410927957820522</v>
      </c>
      <c r="C7" s="36">
        <v>15.855205072471929</v>
      </c>
      <c r="D7" s="36">
        <v>13.665414467098392</v>
      </c>
      <c r="E7" s="36">
        <v>11.006313709148557</v>
      </c>
      <c r="F7" s="36">
        <v>10.97261097177241</v>
      </c>
      <c r="G7" s="36">
        <v>16.055418688680472</v>
      </c>
      <c r="H7" s="36">
        <v>21.329302665905647</v>
      </c>
      <c r="I7" s="36">
        <v>14.612468531237237</v>
      </c>
      <c r="J7" s="36">
        <v>12.704246417165981</v>
      </c>
      <c r="K7" s="36">
        <v>12.801918247630834</v>
      </c>
      <c r="L7" s="36">
        <v>13.593278541051802</v>
      </c>
      <c r="M7" s="36">
        <v>11.819581504375924</v>
      </c>
      <c r="N7" s="36">
        <v>11.546442392738468</v>
      </c>
      <c r="O7" s="36">
        <v>11.283774274204603</v>
      </c>
      <c r="P7" s="36">
        <v>11.747520990671397</v>
      </c>
      <c r="Q7" s="36">
        <v>11.622393996014065</v>
      </c>
      <c r="R7" s="36">
        <v>11.828364747641917</v>
      </c>
      <c r="S7" s="36">
        <v>12.258797533676493</v>
      </c>
      <c r="T7" s="36">
        <v>12.963957128928651</v>
      </c>
      <c r="U7" s="36">
        <v>13.06478168736051</v>
      </c>
      <c r="V7" s="36">
        <v>12.572680565125058</v>
      </c>
      <c r="W7" s="36">
        <v>14.064763035062303</v>
      </c>
      <c r="X7" s="36">
        <v>15.329194348466492</v>
      </c>
      <c r="Y7" s="36">
        <v>14.447772470445409</v>
      </c>
      <c r="Z7" s="36">
        <v>16.443095626480346</v>
      </c>
      <c r="AA7" s="36">
        <v>17.375844606965131</v>
      </c>
      <c r="AB7" s="36">
        <v>17.021393817813802</v>
      </c>
      <c r="AC7" s="37">
        <v>25.064439808462559</v>
      </c>
      <c r="AD7" s="37">
        <v>18.378438309134289</v>
      </c>
      <c r="AE7" s="37">
        <v>15.919852115188217</v>
      </c>
      <c r="AF7" s="37">
        <v>18.336397207405838</v>
      </c>
      <c r="AG7" s="37">
        <v>14.186235616618474</v>
      </c>
      <c r="AH7" s="37">
        <v>12.640240726270855</v>
      </c>
      <c r="AI7" s="37">
        <v>15.109106275471715</v>
      </c>
      <c r="AJ7" s="37">
        <v>17.361423693205897</v>
      </c>
      <c r="AK7" s="37">
        <v>22.73176815663625</v>
      </c>
      <c r="AL7" s="122">
        <v>0.19531792175996232</v>
      </c>
      <c r="AM7" s="122">
        <v>0.14907019493208651</v>
      </c>
      <c r="AN7" s="122">
        <v>0.30932627175799809</v>
      </c>
    </row>
    <row r="8" spans="1:46" s="15" customFormat="1" ht="19.5" customHeight="1" x14ac:dyDescent="0.3">
      <c r="A8" s="11" t="s">
        <v>12</v>
      </c>
      <c r="B8" s="34">
        <v>7.1696638969720112</v>
      </c>
      <c r="C8" s="34">
        <v>8.9529861040393719</v>
      </c>
      <c r="D8" s="34">
        <v>6.5800038988582195</v>
      </c>
      <c r="E8" s="34">
        <v>7.021902683859909</v>
      </c>
      <c r="F8" s="34">
        <v>5.3344559727394998</v>
      </c>
      <c r="G8" s="34">
        <v>10.481815856559809</v>
      </c>
      <c r="H8" s="34">
        <v>7.9437925415044033</v>
      </c>
      <c r="I8" s="34">
        <v>5.4633303026677131</v>
      </c>
      <c r="J8" s="34">
        <v>6.6072640143122321</v>
      </c>
      <c r="K8" s="34">
        <v>8.4707533810351574</v>
      </c>
      <c r="L8" s="34">
        <v>5.8895440699827351</v>
      </c>
      <c r="M8" s="34">
        <v>5.8518679806418641</v>
      </c>
      <c r="N8" s="34">
        <v>8.6022892764139058</v>
      </c>
      <c r="O8" s="34">
        <v>7.5068640107047546</v>
      </c>
      <c r="P8" s="34">
        <v>7.1077323458878512</v>
      </c>
      <c r="Q8" s="34">
        <v>5.8025986199102757</v>
      </c>
      <c r="R8" s="34">
        <v>6.7745015950237342</v>
      </c>
      <c r="S8" s="34">
        <v>6.3718989116911864</v>
      </c>
      <c r="T8" s="34">
        <v>6.8768549978822593</v>
      </c>
      <c r="U8" s="34">
        <v>6.9831031709563174</v>
      </c>
      <c r="V8" s="34">
        <v>8.6557816597020079</v>
      </c>
      <c r="W8" s="34">
        <v>9.2120092201980039</v>
      </c>
      <c r="X8" s="34">
        <v>7.6031478203913645</v>
      </c>
      <c r="Y8" s="34">
        <v>5.9934513699774961</v>
      </c>
      <c r="Z8" s="34">
        <v>8.9608762320200448</v>
      </c>
      <c r="AA8" s="34">
        <v>10.430465202865287</v>
      </c>
      <c r="AB8" s="34">
        <v>10.306447939362188</v>
      </c>
      <c r="AC8" s="35">
        <v>12.418574137939526</v>
      </c>
      <c r="AD8" s="35">
        <v>6.6647090247017058</v>
      </c>
      <c r="AE8" s="35">
        <v>6.3662154631056662</v>
      </c>
      <c r="AF8" s="35">
        <v>11.912822460261768</v>
      </c>
      <c r="AG8" s="35">
        <v>9.5636443144995553</v>
      </c>
      <c r="AH8" s="35">
        <v>8.8224538441637481</v>
      </c>
      <c r="AI8" s="35">
        <v>10.786638027745241</v>
      </c>
      <c r="AJ8" s="35">
        <v>10.645830873713772</v>
      </c>
      <c r="AK8" s="35">
        <v>15.369049448581814</v>
      </c>
      <c r="AL8" s="122">
        <v>0.22263467945268367</v>
      </c>
      <c r="AM8" s="122">
        <v>-1.3053849927038175E-2</v>
      </c>
      <c r="AN8" s="122">
        <v>0.4436683835106201</v>
      </c>
    </row>
    <row r="9" spans="1:46" s="15" customFormat="1" ht="19.5" customHeight="1" x14ac:dyDescent="0.3">
      <c r="A9" s="16" t="s">
        <v>13</v>
      </c>
      <c r="B9" s="36">
        <v>4.3966111354474631</v>
      </c>
      <c r="C9" s="36">
        <v>3.473273524745438</v>
      </c>
      <c r="D9" s="36">
        <v>3.7415173951420497</v>
      </c>
      <c r="E9" s="36">
        <v>3.4491335662111511</v>
      </c>
      <c r="F9" s="36">
        <v>3.6614254966068778</v>
      </c>
      <c r="G9" s="36">
        <v>3.2719442202319993</v>
      </c>
      <c r="H9" s="36">
        <v>2.7750779092868783</v>
      </c>
      <c r="I9" s="36">
        <v>2.306554296446504</v>
      </c>
      <c r="J9" s="36">
        <v>3.1065752988692723</v>
      </c>
      <c r="K9" s="36">
        <v>3.3574280523769655</v>
      </c>
      <c r="L9" s="36">
        <v>2.4577839659184071</v>
      </c>
      <c r="M9" s="36">
        <v>1.7623613031097465</v>
      </c>
      <c r="N9" s="36">
        <v>2.2893833979985985</v>
      </c>
      <c r="O9" s="36">
        <v>4.3287069489656265</v>
      </c>
      <c r="P9" s="36">
        <v>3.6005060500192623</v>
      </c>
      <c r="Q9" s="36">
        <v>2.9524779237732806</v>
      </c>
      <c r="R9" s="36">
        <v>2.4827912306349433</v>
      </c>
      <c r="S9" s="36">
        <v>2.2005153434758333</v>
      </c>
      <c r="T9" s="36">
        <v>2.3415479756489357</v>
      </c>
      <c r="U9" s="36">
        <v>2.6508231765874384</v>
      </c>
      <c r="V9" s="36">
        <v>3.4097905557445811</v>
      </c>
      <c r="W9" s="36">
        <v>3.4362061061368516</v>
      </c>
      <c r="X9" s="36">
        <v>2.9341091876121332</v>
      </c>
      <c r="Y9" s="36">
        <v>2.7082750869384498</v>
      </c>
      <c r="Z9" s="36">
        <v>2.5903451823327948</v>
      </c>
      <c r="AA9" s="36">
        <v>2.1127933000643604</v>
      </c>
      <c r="AB9" s="36">
        <v>2.4517404681845845</v>
      </c>
      <c r="AC9" s="37">
        <v>3.1968068197693156</v>
      </c>
      <c r="AD9" s="37">
        <v>2.3271226705687948</v>
      </c>
      <c r="AE9" s="37">
        <v>3.1547062062659319</v>
      </c>
      <c r="AF9" s="37">
        <v>3.3132685998081439</v>
      </c>
      <c r="AG9" s="37">
        <v>4.1614684939358302</v>
      </c>
      <c r="AH9" s="37">
        <v>4.2600828381022566</v>
      </c>
      <c r="AI9" s="37">
        <v>3.1476424020393665</v>
      </c>
      <c r="AJ9" s="37">
        <v>4.0687253949661901</v>
      </c>
      <c r="AK9" s="37">
        <v>6.476958560449976</v>
      </c>
      <c r="AL9" s="122">
        <v>-0.26113117475397496</v>
      </c>
      <c r="AM9" s="122">
        <v>0.29262631369117775</v>
      </c>
      <c r="AN9" s="122">
        <v>0.59188884274747111</v>
      </c>
    </row>
    <row r="10" spans="1:46" s="15" customFormat="1" ht="19.5" customHeight="1" x14ac:dyDescent="0.3">
      <c r="A10" s="11" t="s">
        <v>14</v>
      </c>
      <c r="B10" s="135" t="s">
        <v>120</v>
      </c>
      <c r="C10" s="135" t="s">
        <v>120</v>
      </c>
      <c r="D10" s="135" t="s">
        <v>120</v>
      </c>
      <c r="E10" s="135" t="s">
        <v>120</v>
      </c>
      <c r="F10" s="135" t="s">
        <v>120</v>
      </c>
      <c r="G10" s="135" t="s">
        <v>120</v>
      </c>
      <c r="H10" s="135" t="s">
        <v>120</v>
      </c>
      <c r="I10" s="135" t="s">
        <v>120</v>
      </c>
      <c r="J10" s="34">
        <v>33.860426489225915</v>
      </c>
      <c r="K10" s="34">
        <v>34.553433981020333</v>
      </c>
      <c r="L10" s="34">
        <v>33.501081078086543</v>
      </c>
      <c r="M10" s="34">
        <v>30.781817575424753</v>
      </c>
      <c r="N10" s="34">
        <v>19.148805541066409</v>
      </c>
      <c r="O10" s="34">
        <v>26.645414439841595</v>
      </c>
      <c r="P10" s="34">
        <v>22.108942320311495</v>
      </c>
      <c r="Q10" s="34">
        <v>31.342645178384288</v>
      </c>
      <c r="R10" s="34">
        <v>33.218928311832748</v>
      </c>
      <c r="S10" s="34">
        <v>34.962155123484614</v>
      </c>
      <c r="T10" s="34">
        <v>29.322203669701501</v>
      </c>
      <c r="U10" s="34">
        <v>33.81459683691174</v>
      </c>
      <c r="V10" s="34">
        <v>29.296788381924809</v>
      </c>
      <c r="W10" s="34">
        <v>39.055149061700682</v>
      </c>
      <c r="X10" s="34">
        <v>45.166402932143242</v>
      </c>
      <c r="Y10" s="34">
        <v>41.400855657490204</v>
      </c>
      <c r="Z10" s="34">
        <v>29.245363075761379</v>
      </c>
      <c r="AA10" s="34">
        <v>35.031636129928167</v>
      </c>
      <c r="AB10" s="34">
        <v>34.904970887589926</v>
      </c>
      <c r="AC10" s="35">
        <v>41.650281248861461</v>
      </c>
      <c r="AD10" s="35">
        <v>35.534195433372304</v>
      </c>
      <c r="AE10" s="35">
        <v>39.124703550647126</v>
      </c>
      <c r="AF10" s="35">
        <v>29.042027568064515</v>
      </c>
      <c r="AG10" s="35">
        <v>41.517600042776046</v>
      </c>
      <c r="AH10" s="35">
        <v>42.843300692828556</v>
      </c>
      <c r="AI10" s="35">
        <v>53.523190014363614</v>
      </c>
      <c r="AJ10" s="35">
        <v>48.89556931166026</v>
      </c>
      <c r="AK10" s="35">
        <v>57.241275485758891</v>
      </c>
      <c r="AL10" s="122">
        <v>0.24927793024412659</v>
      </c>
      <c r="AM10" s="122">
        <v>-8.646010638494217E-2</v>
      </c>
      <c r="AN10" s="122">
        <v>0.1706843031298626</v>
      </c>
    </row>
    <row r="11" spans="1:46" s="15" customFormat="1" ht="19.5" customHeight="1" x14ac:dyDescent="0.3">
      <c r="A11" s="16" t="s">
        <v>77</v>
      </c>
      <c r="B11" s="136" t="s">
        <v>120</v>
      </c>
      <c r="C11" s="136" t="s">
        <v>120</v>
      </c>
      <c r="D11" s="136" t="s">
        <v>120</v>
      </c>
      <c r="E11" s="136" t="s">
        <v>120</v>
      </c>
      <c r="F11" s="136" t="s">
        <v>120</v>
      </c>
      <c r="G11" s="136" t="s">
        <v>120</v>
      </c>
      <c r="H11" s="136" t="s">
        <v>120</v>
      </c>
      <c r="I11" s="136" t="s">
        <v>120</v>
      </c>
      <c r="J11" s="36">
        <v>33.860426489225915</v>
      </c>
      <c r="K11" s="36">
        <v>34.553433981020333</v>
      </c>
      <c r="L11" s="36">
        <v>33.501081078086543</v>
      </c>
      <c r="M11" s="36">
        <v>30.781817575424753</v>
      </c>
      <c r="N11" s="36">
        <v>19.148805541066409</v>
      </c>
      <c r="O11" s="36">
        <v>26.645414439841595</v>
      </c>
      <c r="P11" s="36">
        <v>22.108942320311495</v>
      </c>
      <c r="Q11" s="36">
        <v>31.342645178384288</v>
      </c>
      <c r="R11" s="36">
        <v>33.218928311832748</v>
      </c>
      <c r="S11" s="36">
        <v>34.962155123484614</v>
      </c>
      <c r="T11" s="36">
        <v>29.322203669701501</v>
      </c>
      <c r="U11" s="36">
        <v>33.81459683691174</v>
      </c>
      <c r="V11" s="36">
        <v>29.296788381924809</v>
      </c>
      <c r="W11" s="36">
        <v>39.055149061700682</v>
      </c>
      <c r="X11" s="36">
        <v>38.731446957610018</v>
      </c>
      <c r="Y11" s="36">
        <v>33.74072561746793</v>
      </c>
      <c r="Z11" s="36">
        <v>23.737060762014949</v>
      </c>
      <c r="AA11" s="36">
        <v>28.312378210939883</v>
      </c>
      <c r="AB11" s="36">
        <v>28.304146207483399</v>
      </c>
      <c r="AC11" s="36">
        <v>35.95935049236143</v>
      </c>
      <c r="AD11" s="36">
        <v>27.577293445165072</v>
      </c>
      <c r="AE11" s="36">
        <v>31.342900104504714</v>
      </c>
      <c r="AF11" s="36">
        <v>22.206401577284439</v>
      </c>
      <c r="AG11" s="36">
        <v>34.597658519397825</v>
      </c>
      <c r="AH11" s="36">
        <v>32.3324317202025</v>
      </c>
      <c r="AI11" s="36">
        <v>40.718275595207636</v>
      </c>
      <c r="AJ11" s="36">
        <v>37.258801253760979</v>
      </c>
      <c r="AK11" s="36">
        <v>41.28080038668061</v>
      </c>
      <c r="AL11" s="122">
        <v>0.25936322846281157</v>
      </c>
      <c r="AM11" s="122">
        <v>-8.4961219277513433E-2</v>
      </c>
      <c r="AN11" s="122">
        <v>0.10794762573081029</v>
      </c>
    </row>
    <row r="12" spans="1:46" s="15" customFormat="1" ht="19.5" customHeight="1" x14ac:dyDescent="0.3">
      <c r="A12" s="11" t="s">
        <v>78</v>
      </c>
      <c r="B12" s="135" t="s">
        <v>120</v>
      </c>
      <c r="C12" s="135" t="s">
        <v>120</v>
      </c>
      <c r="D12" s="135" t="s">
        <v>120</v>
      </c>
      <c r="E12" s="135" t="s">
        <v>120</v>
      </c>
      <c r="F12" s="135" t="s">
        <v>120</v>
      </c>
      <c r="G12" s="135" t="s">
        <v>120</v>
      </c>
      <c r="H12" s="135" t="s">
        <v>120</v>
      </c>
      <c r="I12" s="135" t="s">
        <v>120</v>
      </c>
      <c r="J12" s="135" t="s">
        <v>120</v>
      </c>
      <c r="K12" s="135" t="s">
        <v>120</v>
      </c>
      <c r="L12" s="135" t="s">
        <v>120</v>
      </c>
      <c r="M12" s="135" t="s">
        <v>120</v>
      </c>
      <c r="N12" s="135" t="s">
        <v>120</v>
      </c>
      <c r="O12" s="135" t="s">
        <v>120</v>
      </c>
      <c r="P12" s="135" t="s">
        <v>120</v>
      </c>
      <c r="Q12" s="135" t="s">
        <v>120</v>
      </c>
      <c r="R12" s="135" t="s">
        <v>120</v>
      </c>
      <c r="S12" s="135" t="s">
        <v>120</v>
      </c>
      <c r="T12" s="135" t="s">
        <v>120</v>
      </c>
      <c r="U12" s="135" t="s">
        <v>120</v>
      </c>
      <c r="V12" s="135" t="s">
        <v>120</v>
      </c>
      <c r="W12" s="135" t="s">
        <v>120</v>
      </c>
      <c r="X12" s="34">
        <v>6.434955974533227</v>
      </c>
      <c r="Y12" s="34">
        <v>7.6601300400222723</v>
      </c>
      <c r="Z12" s="34">
        <v>5.5083023137464293</v>
      </c>
      <c r="AA12" s="34">
        <v>6.7192579189882871</v>
      </c>
      <c r="AB12" s="34">
        <v>6.6008246801065296</v>
      </c>
      <c r="AC12" s="34">
        <v>5.6909307565000313</v>
      </c>
      <c r="AD12" s="34">
        <v>7.9569019882072327</v>
      </c>
      <c r="AE12" s="34">
        <v>7.7818034461424102</v>
      </c>
      <c r="AF12" s="34">
        <v>6.8356259907800769</v>
      </c>
      <c r="AG12" s="34">
        <v>6.9199415233782169</v>
      </c>
      <c r="AH12" s="34">
        <v>10.510868972626058</v>
      </c>
      <c r="AI12" s="34">
        <v>12.804914419155985</v>
      </c>
      <c r="AJ12" s="34">
        <v>11.636768057899282</v>
      </c>
      <c r="AK12" s="34">
        <v>15.960475099078275</v>
      </c>
      <c r="AL12" s="122">
        <v>0.21825459460149443</v>
      </c>
      <c r="AM12" s="122">
        <v>-9.1226409097211247E-2</v>
      </c>
      <c r="AN12" s="122">
        <v>0.37155566044336252</v>
      </c>
    </row>
    <row r="13" spans="1:46" s="15" customFormat="1" ht="19.5" customHeight="1" x14ac:dyDescent="0.3">
      <c r="A13" s="16" t="s">
        <v>15</v>
      </c>
      <c r="B13" s="36">
        <v>32.358160085637905</v>
      </c>
      <c r="C13" s="36">
        <v>34.630545539771958</v>
      </c>
      <c r="D13" s="36">
        <v>34.678010770867118</v>
      </c>
      <c r="E13" s="36">
        <v>37.139677880308177</v>
      </c>
      <c r="F13" s="36">
        <v>31.422923646561816</v>
      </c>
      <c r="G13" s="36">
        <v>37.165672986032014</v>
      </c>
      <c r="H13" s="36">
        <v>35.379661575035882</v>
      </c>
      <c r="I13" s="36">
        <v>40.333409809046614</v>
      </c>
      <c r="J13" s="36">
        <v>43.031584548082009</v>
      </c>
      <c r="K13" s="36">
        <v>43.70236164436804</v>
      </c>
      <c r="L13" s="36">
        <v>33.778850321681276</v>
      </c>
      <c r="M13" s="36">
        <v>35.9782462266705</v>
      </c>
      <c r="N13" s="36">
        <v>46.516980358332162</v>
      </c>
      <c r="O13" s="36">
        <v>44.938403593762708</v>
      </c>
      <c r="P13" s="36">
        <v>45.724085513093115</v>
      </c>
      <c r="Q13" s="36">
        <v>41.474960253380281</v>
      </c>
      <c r="R13" s="36">
        <v>44.397435313090035</v>
      </c>
      <c r="S13" s="36">
        <v>60.961198222234856</v>
      </c>
      <c r="T13" s="36">
        <v>63.128667134540741</v>
      </c>
      <c r="U13" s="36">
        <v>57.112993032545766</v>
      </c>
      <c r="V13" s="36">
        <v>69.87963722336022</v>
      </c>
      <c r="W13" s="36">
        <v>78.418167534158712</v>
      </c>
      <c r="X13" s="36">
        <v>94.312998605077382</v>
      </c>
      <c r="Y13" s="36">
        <v>101.10290759703048</v>
      </c>
      <c r="Z13" s="36">
        <v>105.16382388582493</v>
      </c>
      <c r="AA13" s="36">
        <v>94.427569188381298</v>
      </c>
      <c r="AB13" s="36">
        <v>89.384944239156553</v>
      </c>
      <c r="AC13" s="37">
        <v>93.904212381897366</v>
      </c>
      <c r="AD13" s="37">
        <v>114.9219398284731</v>
      </c>
      <c r="AE13" s="37">
        <v>95.705177178705412</v>
      </c>
      <c r="AF13" s="37">
        <v>86.463923293512394</v>
      </c>
      <c r="AG13" s="37">
        <v>83.781339885514711</v>
      </c>
      <c r="AH13" s="37">
        <v>87.969440867360788</v>
      </c>
      <c r="AI13" s="37">
        <v>95.058744698685516</v>
      </c>
      <c r="AJ13" s="37">
        <v>112.5986856619091</v>
      </c>
      <c r="AK13" s="37">
        <v>114.6003427330741</v>
      </c>
      <c r="AL13" s="122">
        <v>8.0588256119689117E-2</v>
      </c>
      <c r="AM13" s="122">
        <v>0.18451685869428625</v>
      </c>
      <c r="AN13" s="122">
        <v>1.7776913286316809E-2</v>
      </c>
      <c r="AT13" s="15" t="s">
        <v>79</v>
      </c>
    </row>
    <row r="14" spans="1:46" s="15" customFormat="1" ht="19.5" customHeight="1" x14ac:dyDescent="0.3">
      <c r="A14" s="11" t="s">
        <v>80</v>
      </c>
      <c r="B14" s="34">
        <v>2.9824189692367518</v>
      </c>
      <c r="C14" s="34">
        <v>5.1271664289572803</v>
      </c>
      <c r="D14" s="34">
        <v>2.4854635695563951</v>
      </c>
      <c r="E14" s="34">
        <v>4.3829217968433012</v>
      </c>
      <c r="F14" s="34">
        <v>2.2651899870063259</v>
      </c>
      <c r="G14" s="34">
        <v>3.2202837189141844</v>
      </c>
      <c r="H14" s="34">
        <v>3.8195224440816258</v>
      </c>
      <c r="I14" s="34">
        <v>1.6856010548351494</v>
      </c>
      <c r="J14" s="34">
        <v>3.3157741838475756</v>
      </c>
      <c r="K14" s="34">
        <v>2.7384213597005398</v>
      </c>
      <c r="L14" s="34">
        <v>2.7353158210933817</v>
      </c>
      <c r="M14" s="34">
        <v>2.7835009736188217</v>
      </c>
      <c r="N14" s="34">
        <v>2.8157675099432962</v>
      </c>
      <c r="O14" s="34">
        <v>2.9968922645935572</v>
      </c>
      <c r="P14" s="34">
        <v>2.6724108765233527</v>
      </c>
      <c r="Q14" s="34">
        <v>3.067818886506982</v>
      </c>
      <c r="R14" s="34">
        <v>2.2455384668436986</v>
      </c>
      <c r="S14" s="34">
        <v>2.1366584841932559</v>
      </c>
      <c r="T14" s="34">
        <v>2.2904475666626398</v>
      </c>
      <c r="U14" s="34">
        <v>3.6214623504602934</v>
      </c>
      <c r="V14" s="34">
        <v>3.2896963668210604</v>
      </c>
      <c r="W14" s="34">
        <v>5.4089558042482953</v>
      </c>
      <c r="X14" s="34">
        <v>2.1318401231891229</v>
      </c>
      <c r="Y14" s="34">
        <v>2.7714201566028933</v>
      </c>
      <c r="Z14" s="34">
        <v>6.1417264402243967</v>
      </c>
      <c r="AA14" s="34">
        <v>7.1831907497837406</v>
      </c>
      <c r="AB14" s="34">
        <v>5.4349013725870723</v>
      </c>
      <c r="AC14" s="35">
        <v>6.1949898468823807</v>
      </c>
      <c r="AD14" s="35">
        <v>3.1322567835820587</v>
      </c>
      <c r="AE14" s="137" t="s">
        <v>120</v>
      </c>
      <c r="AF14" s="137" t="s">
        <v>120</v>
      </c>
      <c r="AG14" s="137" t="s">
        <v>120</v>
      </c>
      <c r="AH14" s="137" t="s">
        <v>120</v>
      </c>
      <c r="AI14" s="137" t="s">
        <v>120</v>
      </c>
      <c r="AJ14" s="137" t="s">
        <v>120</v>
      </c>
      <c r="AK14" s="137" t="s">
        <v>120</v>
      </c>
      <c r="AL14" s="122" t="s">
        <v>120</v>
      </c>
      <c r="AM14" s="122" t="s">
        <v>120</v>
      </c>
      <c r="AN14" s="122" t="s">
        <v>120</v>
      </c>
    </row>
    <row r="15" spans="1:46" s="15" customFormat="1" ht="19.5" customHeight="1" x14ac:dyDescent="0.3">
      <c r="A15" s="16" t="s">
        <v>16</v>
      </c>
      <c r="B15" s="36">
        <v>18.74814593362208</v>
      </c>
      <c r="C15" s="36">
        <v>15.602964085565757</v>
      </c>
      <c r="D15" s="36">
        <v>16.957504324712513</v>
      </c>
      <c r="E15" s="36">
        <v>16.311720813057125</v>
      </c>
      <c r="F15" s="36">
        <v>17.034478717911959</v>
      </c>
      <c r="G15" s="36">
        <v>23.205518560844535</v>
      </c>
      <c r="H15" s="36">
        <v>13.680128742897777</v>
      </c>
      <c r="I15" s="36">
        <v>12.527980362625421</v>
      </c>
      <c r="J15" s="36">
        <v>13.005940591460611</v>
      </c>
      <c r="K15" s="36">
        <v>17.103373625396593</v>
      </c>
      <c r="L15" s="36">
        <v>14.332755872683268</v>
      </c>
      <c r="M15" s="36">
        <v>11.133356406961475</v>
      </c>
      <c r="N15" s="36">
        <v>12.49880092388169</v>
      </c>
      <c r="O15" s="36">
        <v>16.593636129871786</v>
      </c>
      <c r="P15" s="36">
        <v>17.161297056835799</v>
      </c>
      <c r="Q15" s="36">
        <v>12.011905826620438</v>
      </c>
      <c r="R15" s="36">
        <v>13.062533864023255</v>
      </c>
      <c r="S15" s="36">
        <v>13.408799726800209</v>
      </c>
      <c r="T15" s="36">
        <v>12.825602092567499</v>
      </c>
      <c r="U15" s="36">
        <v>22.990724004601045</v>
      </c>
      <c r="V15" s="36">
        <v>15.611355115156591</v>
      </c>
      <c r="W15" s="36">
        <v>14.092332748377308</v>
      </c>
      <c r="X15" s="36">
        <v>13.84180811168569</v>
      </c>
      <c r="Y15" s="36">
        <v>16.295721053008833</v>
      </c>
      <c r="Z15" s="36">
        <v>17.076731717850361</v>
      </c>
      <c r="AA15" s="36">
        <v>15.475806259392902</v>
      </c>
      <c r="AB15" s="36">
        <v>14.782608109044373</v>
      </c>
      <c r="AC15" s="37">
        <v>19.100908684186592</v>
      </c>
      <c r="AD15" s="37">
        <v>13.999518528340669</v>
      </c>
      <c r="AE15" s="37">
        <v>9.0563235070369785</v>
      </c>
      <c r="AF15" s="37">
        <v>14.196513117266244</v>
      </c>
      <c r="AG15" s="37">
        <v>15.720020608414632</v>
      </c>
      <c r="AH15" s="37">
        <v>13.372412956737129</v>
      </c>
      <c r="AI15" s="37">
        <v>14.725799304520097</v>
      </c>
      <c r="AJ15" s="37">
        <v>14.802371756696704</v>
      </c>
      <c r="AK15" s="37">
        <v>17.500632973154776</v>
      </c>
      <c r="AL15" s="122">
        <v>0.10120734022808664</v>
      </c>
      <c r="AM15" s="122">
        <v>5.1998842706693083E-3</v>
      </c>
      <c r="AN15" s="122">
        <v>0.18228573507062196</v>
      </c>
    </row>
    <row r="16" spans="1:46" s="15" customFormat="1" ht="19.5" customHeight="1" x14ac:dyDescent="0.3">
      <c r="A16" s="11" t="s">
        <v>81</v>
      </c>
      <c r="B16" s="34">
        <v>6.399921054900803</v>
      </c>
      <c r="C16" s="34">
        <v>6.6495642704530802</v>
      </c>
      <c r="D16" s="34">
        <v>6.080304614839374</v>
      </c>
      <c r="E16" s="34">
        <v>12.329520763577012</v>
      </c>
      <c r="F16" s="34">
        <v>12.424600596771288</v>
      </c>
      <c r="G16" s="34">
        <v>8.4840274818412595</v>
      </c>
      <c r="H16" s="34">
        <v>6.9821618524924514</v>
      </c>
      <c r="I16" s="34">
        <v>8.1152666142523202</v>
      </c>
      <c r="J16" s="34">
        <v>9.1169603550852738</v>
      </c>
      <c r="K16" s="34">
        <v>7.6875760472581689</v>
      </c>
      <c r="L16" s="34">
        <v>8.987052128246555</v>
      </c>
      <c r="M16" s="34">
        <v>7.5425928438222636</v>
      </c>
      <c r="N16" s="34">
        <v>7.2803394347798607</v>
      </c>
      <c r="O16" s="34">
        <v>8.4715398650318683</v>
      </c>
      <c r="P16" s="34">
        <v>9.155977830910274</v>
      </c>
      <c r="Q16" s="34">
        <v>13.469318546227125</v>
      </c>
      <c r="R16" s="34">
        <v>13.231552711022887</v>
      </c>
      <c r="S16" s="34">
        <v>13.499679045020491</v>
      </c>
      <c r="T16" s="34">
        <v>14.00245773556818</v>
      </c>
      <c r="U16" s="34">
        <v>13.774095480052432</v>
      </c>
      <c r="V16" s="34">
        <v>13.878340583031443</v>
      </c>
      <c r="W16" s="34">
        <v>11.406595463307147</v>
      </c>
      <c r="X16" s="34">
        <v>11.311423545395789</v>
      </c>
      <c r="Y16" s="34">
        <v>12.095164772802821</v>
      </c>
      <c r="Z16" s="34">
        <v>13.742041377807448</v>
      </c>
      <c r="AA16" s="34">
        <v>14.025491776508405</v>
      </c>
      <c r="AB16" s="34">
        <v>13.560956978264031</v>
      </c>
      <c r="AC16" s="35">
        <v>9.6267345811072396</v>
      </c>
      <c r="AD16" s="137" t="s">
        <v>120</v>
      </c>
      <c r="AE16" s="137" t="s">
        <v>120</v>
      </c>
      <c r="AF16" s="137" t="s">
        <v>120</v>
      </c>
      <c r="AG16" s="137" t="s">
        <v>120</v>
      </c>
      <c r="AH16" s="137" t="s">
        <v>120</v>
      </c>
      <c r="AI16" s="137" t="s">
        <v>120</v>
      </c>
      <c r="AJ16" s="137" t="s">
        <v>120</v>
      </c>
      <c r="AK16" s="137" t="s">
        <v>120</v>
      </c>
      <c r="AL16" s="122" t="s">
        <v>120</v>
      </c>
      <c r="AM16" s="122" t="s">
        <v>120</v>
      </c>
      <c r="AN16" s="122" t="s">
        <v>120</v>
      </c>
    </row>
    <row r="17" spans="1:40" s="15" customFormat="1" ht="19.5" customHeight="1" x14ac:dyDescent="0.3">
      <c r="A17" s="16" t="s">
        <v>17</v>
      </c>
      <c r="B17" s="36">
        <v>23.615915526700096</v>
      </c>
      <c r="C17" s="36">
        <v>24.282547411444273</v>
      </c>
      <c r="D17" s="36">
        <v>22.309560243091763</v>
      </c>
      <c r="E17" s="36">
        <v>21.189193300276418</v>
      </c>
      <c r="F17" s="36">
        <v>18.084123881770712</v>
      </c>
      <c r="G17" s="36">
        <v>21.596445183756469</v>
      </c>
      <c r="H17" s="36">
        <v>23.605466308477975</v>
      </c>
      <c r="I17" s="36">
        <v>16.220903833978085</v>
      </c>
      <c r="J17" s="36">
        <v>20.054654139838618</v>
      </c>
      <c r="K17" s="36">
        <v>21.890888376086064</v>
      </c>
      <c r="L17" s="36">
        <v>21.617259369648544</v>
      </c>
      <c r="M17" s="36">
        <v>13.728964310181807</v>
      </c>
      <c r="N17" s="36">
        <v>24.629753828657108</v>
      </c>
      <c r="O17" s="36">
        <v>29.788593369738425</v>
      </c>
      <c r="P17" s="36">
        <v>24.894331280862509</v>
      </c>
      <c r="Q17" s="36">
        <v>22.242214576625539</v>
      </c>
      <c r="R17" s="36">
        <v>21.241836337861614</v>
      </c>
      <c r="S17" s="36">
        <v>25.329785943831048</v>
      </c>
      <c r="T17" s="36">
        <v>23.870495345595298</v>
      </c>
      <c r="U17" s="36">
        <v>24.567850949492914</v>
      </c>
      <c r="V17" s="36">
        <v>21.524169925909451</v>
      </c>
      <c r="W17" s="36">
        <v>27.93894621092582</v>
      </c>
      <c r="X17" s="36">
        <v>31.055118969305219</v>
      </c>
      <c r="Y17" s="36">
        <v>18.431618336599296</v>
      </c>
      <c r="Z17" s="36">
        <v>19.929611400778839</v>
      </c>
      <c r="AA17" s="36">
        <v>24.040071920411908</v>
      </c>
      <c r="AB17" s="36">
        <v>20.329551889758498</v>
      </c>
      <c r="AC17" s="37">
        <v>21.680036804979881</v>
      </c>
      <c r="AD17" s="37">
        <v>24.097173954383546</v>
      </c>
      <c r="AE17" s="37">
        <v>19.547037181508717</v>
      </c>
      <c r="AF17" s="37">
        <v>19.55513926971269</v>
      </c>
      <c r="AG17" s="37">
        <v>17.738693315481026</v>
      </c>
      <c r="AH17" s="37">
        <v>17.351958975080727</v>
      </c>
      <c r="AI17" s="37">
        <v>16.677594275981811</v>
      </c>
      <c r="AJ17" s="37">
        <v>20.449221624053116</v>
      </c>
      <c r="AK17" s="37">
        <v>31.960253503404545</v>
      </c>
      <c r="AL17" s="122">
        <v>-3.8863894276569888E-2</v>
      </c>
      <c r="AM17" s="122">
        <v>0.22614936457010493</v>
      </c>
      <c r="AN17" s="122">
        <v>0.56290807009552557</v>
      </c>
    </row>
    <row r="18" spans="1:40" s="15" customFormat="1" ht="19.5" customHeight="1" x14ac:dyDescent="0.3">
      <c r="A18" s="11" t="s">
        <v>18</v>
      </c>
      <c r="B18" s="34">
        <v>0.44726554665730656</v>
      </c>
      <c r="C18" s="34">
        <v>0.30416190996087078</v>
      </c>
      <c r="D18" s="34">
        <v>0.22651949764955176</v>
      </c>
      <c r="E18" s="34">
        <v>0.19313698689389558</v>
      </c>
      <c r="F18" s="34">
        <v>9.8006626059361973E-2</v>
      </c>
      <c r="G18" s="34">
        <v>0.11447640977614879</v>
      </c>
      <c r="H18" s="34">
        <v>7.2328297738968914E-2</v>
      </c>
      <c r="I18" s="34">
        <v>8.8139419243645947E-2</v>
      </c>
      <c r="J18" s="34">
        <v>0.18429318060853395</v>
      </c>
      <c r="K18" s="34">
        <v>2.9435087809407141E-2</v>
      </c>
      <c r="L18" s="34">
        <v>7.1364921343728641E-2</v>
      </c>
      <c r="M18" s="34">
        <v>0.29959749671032521</v>
      </c>
      <c r="N18" s="34">
        <v>0.2028515553902932</v>
      </c>
      <c r="O18" s="34">
        <v>0.15313670800615484</v>
      </c>
      <c r="P18" s="34">
        <v>0.2070110662803277</v>
      </c>
      <c r="Q18" s="34">
        <v>0.38515967475513074</v>
      </c>
      <c r="R18" s="34">
        <v>0.37138872619130009</v>
      </c>
      <c r="S18" s="34">
        <v>0.1704079703558096</v>
      </c>
      <c r="T18" s="34">
        <v>0.18501864899168116</v>
      </c>
      <c r="U18" s="34">
        <v>0.24500813589675016</v>
      </c>
      <c r="V18" s="135" t="s">
        <v>120</v>
      </c>
      <c r="W18" s="135" t="s">
        <v>120</v>
      </c>
      <c r="X18" s="34">
        <v>0.32708628543330409</v>
      </c>
      <c r="Y18" s="34">
        <v>7.5151899085274393E-2</v>
      </c>
      <c r="Z18" s="34">
        <v>3.6367833662969432E-2</v>
      </c>
      <c r="AA18" s="34">
        <v>0.10484671406051142</v>
      </c>
      <c r="AB18" s="34">
        <v>0.1163425809838949</v>
      </c>
      <c r="AC18" s="35">
        <v>7.6437460234286686E-2</v>
      </c>
      <c r="AD18" s="35">
        <v>4.6361585638314336E-2</v>
      </c>
      <c r="AE18" s="35">
        <v>7.5656493321623441E-2</v>
      </c>
      <c r="AF18" s="35">
        <v>9.7618188602999922E-2</v>
      </c>
      <c r="AG18" s="35">
        <v>0.11931561060193784</v>
      </c>
      <c r="AH18" s="35">
        <v>9.1902438864577829E-2</v>
      </c>
      <c r="AI18" s="35">
        <v>0.11923456587339598</v>
      </c>
      <c r="AJ18" s="35">
        <v>0.10193343067768254</v>
      </c>
      <c r="AK18" s="35">
        <v>0.11004689465205608</v>
      </c>
      <c r="AL18" s="122">
        <v>0.29740371796980503</v>
      </c>
      <c r="AM18" s="122">
        <v>-0.14510167474492164</v>
      </c>
      <c r="AN18" s="122">
        <v>7.9595711833035709E-2</v>
      </c>
    </row>
    <row r="19" spans="1:40" s="15" customFormat="1" ht="19.5" customHeight="1" x14ac:dyDescent="0.3">
      <c r="A19" s="16" t="s">
        <v>19</v>
      </c>
      <c r="B19" s="36">
        <v>13.846888145874727</v>
      </c>
      <c r="C19" s="36">
        <v>12.008526370983136</v>
      </c>
      <c r="D19" s="36">
        <v>13.196676259072193</v>
      </c>
      <c r="E19" s="36">
        <v>13.720722811416277</v>
      </c>
      <c r="F19" s="36">
        <v>12.033980991552875</v>
      </c>
      <c r="G19" s="36">
        <v>10.257414288439895</v>
      </c>
      <c r="H19" s="36">
        <v>15.596554163395533</v>
      </c>
      <c r="I19" s="36">
        <v>11.403131907185037</v>
      </c>
      <c r="J19" s="36">
        <v>11.895070834368878</v>
      </c>
      <c r="K19" s="36">
        <v>10.823383962075994</v>
      </c>
      <c r="L19" s="36">
        <v>11.414998725687067</v>
      </c>
      <c r="M19" s="36">
        <v>10.594498351920754</v>
      </c>
      <c r="N19" s="36">
        <v>8.3529692786152321</v>
      </c>
      <c r="O19" s="36">
        <v>8.5317417550431109</v>
      </c>
      <c r="P19" s="36">
        <v>11.987629390765088</v>
      </c>
      <c r="Q19" s="36">
        <v>15.799523548743284</v>
      </c>
      <c r="R19" s="36">
        <v>14.776407460653445</v>
      </c>
      <c r="S19" s="36">
        <v>14.147018376146558</v>
      </c>
      <c r="T19" s="36">
        <v>13.180398659319982</v>
      </c>
      <c r="U19" s="36">
        <v>14.148670317730014</v>
      </c>
      <c r="V19" s="36">
        <v>14.14966174728524</v>
      </c>
      <c r="W19" s="36">
        <v>14.769096959760279</v>
      </c>
      <c r="X19" s="36">
        <v>14.021147857545731</v>
      </c>
      <c r="Y19" s="36">
        <v>12.72648405676863</v>
      </c>
      <c r="Z19" s="36">
        <v>13.623672773961728</v>
      </c>
      <c r="AA19" s="36">
        <v>14.527202965146008</v>
      </c>
      <c r="AB19" s="36">
        <v>12.905006607873482</v>
      </c>
      <c r="AC19" s="37">
        <v>10.846134699128713</v>
      </c>
      <c r="AD19" s="37">
        <v>20.317787757410645</v>
      </c>
      <c r="AE19" s="37">
        <v>15.339777987948455</v>
      </c>
      <c r="AF19" s="37">
        <v>12.585611699429863</v>
      </c>
      <c r="AG19" s="37">
        <v>12.527364515677649</v>
      </c>
      <c r="AH19" s="37">
        <v>11.806125316280491</v>
      </c>
      <c r="AI19" s="37">
        <v>13.930547805258643</v>
      </c>
      <c r="AJ19" s="37">
        <v>20.034750951599008</v>
      </c>
      <c r="AK19" s="37">
        <v>18.855655578917141</v>
      </c>
      <c r="AL19" s="122">
        <v>0.17994239702407699</v>
      </c>
      <c r="AM19" s="122">
        <v>0.43818830613653903</v>
      </c>
      <c r="AN19" s="122">
        <v>-5.8852509598466551E-2</v>
      </c>
    </row>
    <row r="20" spans="1:40" s="15" customFormat="1" ht="19.5" customHeight="1" x14ac:dyDescent="0.3">
      <c r="A20" s="11" t="s">
        <v>20</v>
      </c>
      <c r="B20" s="34">
        <v>39.224981879614809</v>
      </c>
      <c r="C20" s="34">
        <v>35.142733242560226</v>
      </c>
      <c r="D20" s="34">
        <v>38.415590667548734</v>
      </c>
      <c r="E20" s="34">
        <v>45.863305092634725</v>
      </c>
      <c r="F20" s="34">
        <v>46.953298879076996</v>
      </c>
      <c r="G20" s="34">
        <v>40.540939263110488</v>
      </c>
      <c r="H20" s="34">
        <v>38.016865513803843</v>
      </c>
      <c r="I20" s="34">
        <v>35.854900748892049</v>
      </c>
      <c r="J20" s="34">
        <v>32.010153024097491</v>
      </c>
      <c r="K20" s="34">
        <v>31.743194327902735</v>
      </c>
      <c r="L20" s="34">
        <v>36.834317383208933</v>
      </c>
      <c r="M20" s="34">
        <v>38.503492929689621</v>
      </c>
      <c r="N20" s="34">
        <v>36.498906546600267</v>
      </c>
      <c r="O20" s="34">
        <v>44.208291601929524</v>
      </c>
      <c r="P20" s="34">
        <v>58.770360221693188</v>
      </c>
      <c r="Q20" s="34">
        <v>44.372191132279703</v>
      </c>
      <c r="R20" s="34">
        <v>33.538273433114028</v>
      </c>
      <c r="S20" s="34">
        <v>36.468115036335924</v>
      </c>
      <c r="T20" s="34">
        <v>53.966178250885427</v>
      </c>
      <c r="U20" s="34">
        <v>64.992548093409695</v>
      </c>
      <c r="V20" s="34">
        <v>43.960152646325518</v>
      </c>
      <c r="W20" s="34">
        <v>42.938839465814624</v>
      </c>
      <c r="X20" s="34">
        <v>57.285522914447562</v>
      </c>
      <c r="Y20" s="34">
        <v>70.890942614331635</v>
      </c>
      <c r="Z20" s="34">
        <v>74.340083005709303</v>
      </c>
      <c r="AA20" s="34">
        <v>70.47832178008737</v>
      </c>
      <c r="AB20" s="34">
        <v>74.011404210666143</v>
      </c>
      <c r="AC20" s="35">
        <v>70.375793685116662</v>
      </c>
      <c r="AD20" s="35">
        <v>80.801710629083146</v>
      </c>
      <c r="AE20" s="35">
        <v>73.960729198337901</v>
      </c>
      <c r="AF20" s="35">
        <v>93.312871410112777</v>
      </c>
      <c r="AG20" s="35">
        <v>117.7663471969321</v>
      </c>
      <c r="AH20" s="35">
        <v>126.67637393788809</v>
      </c>
      <c r="AI20" s="35">
        <v>142.33984207999006</v>
      </c>
      <c r="AJ20" s="35">
        <v>140.63967519807403</v>
      </c>
      <c r="AK20" s="35">
        <v>125.51815004260486</v>
      </c>
      <c r="AL20" s="122">
        <v>0.12364948297132416</v>
      </c>
      <c r="AM20" s="122">
        <v>-1.1944420178298332E-2</v>
      </c>
      <c r="AN20" s="122">
        <v>-0.10751962512834534</v>
      </c>
    </row>
    <row r="21" spans="1:40" s="15" customFormat="1" ht="19.5" customHeight="1" x14ac:dyDescent="0.3">
      <c r="A21" s="16" t="s">
        <v>82</v>
      </c>
      <c r="B21" s="36">
        <v>1.2467397390250718</v>
      </c>
      <c r="C21" s="36">
        <v>0.80188183994886963</v>
      </c>
      <c r="D21" s="36">
        <v>0.64180244120009766</v>
      </c>
      <c r="E21" s="36">
        <v>0.2501072914141913</v>
      </c>
      <c r="F21" s="36">
        <v>0.36783190085017997</v>
      </c>
      <c r="G21" s="36">
        <v>0.48340681637185667</v>
      </c>
      <c r="H21" s="36">
        <v>0.49337836026538034</v>
      </c>
      <c r="I21" s="36">
        <v>0.41268612622064316</v>
      </c>
      <c r="J21" s="36">
        <v>0.55986211388386042</v>
      </c>
      <c r="K21" s="36">
        <v>0.73908128367425741</v>
      </c>
      <c r="L21" s="36">
        <v>1.0842193915787741</v>
      </c>
      <c r="M21" s="36">
        <v>1.5154670915632944</v>
      </c>
      <c r="N21" s="36">
        <v>0.79574591956866725</v>
      </c>
      <c r="O21" s="36">
        <v>0.90622289667173395</v>
      </c>
      <c r="P21" s="36">
        <v>0.94942925481809948</v>
      </c>
      <c r="Q21" s="36">
        <v>0.69407895043779433</v>
      </c>
      <c r="R21" s="36">
        <v>0.72736919444961468</v>
      </c>
      <c r="S21" s="36">
        <v>0.68830200677972719</v>
      </c>
      <c r="T21" s="36">
        <v>0.82123405557292273</v>
      </c>
      <c r="U21" s="36">
        <v>0.79228234946125586</v>
      </c>
      <c r="V21" s="36">
        <v>0.68504367528810084</v>
      </c>
      <c r="W21" s="36">
        <v>0.71635685569111884</v>
      </c>
      <c r="X21" s="36">
        <v>0.88246363160455688</v>
      </c>
      <c r="Y21" s="36">
        <v>0.99039436864390751</v>
      </c>
      <c r="Z21" s="36">
        <v>0.99812265155995239</v>
      </c>
      <c r="AA21" s="36">
        <v>1.3680205707825899</v>
      </c>
      <c r="AB21" s="36">
        <v>2.37706687670096</v>
      </c>
      <c r="AC21" s="37">
        <v>2.2841265646325759</v>
      </c>
      <c r="AD21" s="37">
        <v>2.2857509938759302</v>
      </c>
      <c r="AE21" s="138" t="s">
        <v>120</v>
      </c>
      <c r="AF21" s="138" t="s">
        <v>120</v>
      </c>
      <c r="AG21" s="138" t="s">
        <v>120</v>
      </c>
      <c r="AH21" s="138" t="s">
        <v>120</v>
      </c>
      <c r="AI21" s="138" t="s">
        <v>120</v>
      </c>
      <c r="AJ21" s="138" t="s">
        <v>120</v>
      </c>
      <c r="AK21" s="138" t="s">
        <v>120</v>
      </c>
      <c r="AL21" s="122" t="s">
        <v>120</v>
      </c>
      <c r="AM21" s="122" t="s">
        <v>120</v>
      </c>
      <c r="AN21" s="122" t="s">
        <v>120</v>
      </c>
    </row>
    <row r="22" spans="1:40" s="15" customFormat="1" ht="19.5" customHeight="1" x14ac:dyDescent="0.3">
      <c r="A22" s="11" t="s">
        <v>21</v>
      </c>
      <c r="B22" s="34">
        <v>57.63107804473627</v>
      </c>
      <c r="C22" s="34">
        <v>36.802094311261627</v>
      </c>
      <c r="D22" s="34">
        <v>33.785155957957151</v>
      </c>
      <c r="E22" s="34">
        <v>46.129183933750468</v>
      </c>
      <c r="F22" s="34">
        <v>53.218907011664065</v>
      </c>
      <c r="G22" s="34">
        <v>47.288182190295942</v>
      </c>
      <c r="H22" s="34">
        <v>38.687693260916994</v>
      </c>
      <c r="I22" s="34">
        <v>45.014152456248901</v>
      </c>
      <c r="J22" s="34">
        <v>55.043430619900832</v>
      </c>
      <c r="K22" s="34">
        <v>52.700662103440663</v>
      </c>
      <c r="L22" s="34">
        <v>54.841298553338241</v>
      </c>
      <c r="M22" s="34">
        <v>55.417075195627696</v>
      </c>
      <c r="N22" s="34">
        <v>71.861364544060905</v>
      </c>
      <c r="O22" s="34">
        <v>99.615847434211631</v>
      </c>
      <c r="P22" s="34">
        <v>122.95430418416302</v>
      </c>
      <c r="Q22" s="34">
        <v>114.94063355030944</v>
      </c>
      <c r="R22" s="34">
        <v>82.089350537869109</v>
      </c>
      <c r="S22" s="34">
        <v>71.756636359511191</v>
      </c>
      <c r="T22" s="34">
        <v>90.993890889059386</v>
      </c>
      <c r="U22" s="34">
        <v>118.77266563059719</v>
      </c>
      <c r="V22" s="34">
        <v>115.23177002486469</v>
      </c>
      <c r="W22" s="34">
        <v>112.88926090413963</v>
      </c>
      <c r="X22" s="34">
        <v>126.00011490579075</v>
      </c>
      <c r="Y22" s="34">
        <v>147.19326738401293</v>
      </c>
      <c r="Z22" s="34">
        <v>174.23265927383781</v>
      </c>
      <c r="AA22" s="34">
        <v>176.43231798534362</v>
      </c>
      <c r="AB22" s="34">
        <v>193.98617152312664</v>
      </c>
      <c r="AC22" s="35">
        <v>195.23174687874297</v>
      </c>
      <c r="AD22" s="35">
        <v>199.36035412158694</v>
      </c>
      <c r="AE22" s="35">
        <v>223.45718931676973</v>
      </c>
      <c r="AF22" s="35">
        <v>201.99330007648979</v>
      </c>
      <c r="AG22" s="35">
        <v>288.54515316976631</v>
      </c>
      <c r="AH22" s="35">
        <v>368.11181494873921</v>
      </c>
      <c r="AI22" s="35">
        <v>323.8008632336817</v>
      </c>
      <c r="AJ22" s="35">
        <v>331.51002460501752</v>
      </c>
      <c r="AK22" s="35">
        <v>265.96644917717543</v>
      </c>
      <c r="AL22" s="122">
        <v>-0.12037361995900064</v>
      </c>
      <c r="AM22" s="122">
        <v>2.3808341010419953E-2</v>
      </c>
      <c r="AN22" s="122">
        <v>-0.19771219740921842</v>
      </c>
    </row>
    <row r="23" spans="1:40" s="15" customFormat="1" ht="19.5" customHeight="1" x14ac:dyDescent="0.3">
      <c r="A23" s="16" t="s">
        <v>22</v>
      </c>
      <c r="B23" s="36">
        <v>7.9244065102552996</v>
      </c>
      <c r="C23" s="36">
        <v>9.7743311870349459</v>
      </c>
      <c r="D23" s="36">
        <v>7.9005984563817764</v>
      </c>
      <c r="E23" s="36">
        <v>6.1380322621708299</v>
      </c>
      <c r="F23" s="36">
        <v>6.6928880055773927</v>
      </c>
      <c r="G23" s="36">
        <v>11.122328419993908</v>
      </c>
      <c r="H23" s="36">
        <v>9.6975430768236883</v>
      </c>
      <c r="I23" s="36">
        <v>7.6640439749351286</v>
      </c>
      <c r="J23" s="36">
        <v>6.7423219703251682</v>
      </c>
      <c r="K23" s="36">
        <v>8.5052557385296286</v>
      </c>
      <c r="L23" s="36">
        <v>8.5702573427682012</v>
      </c>
      <c r="M23" s="36">
        <v>7.7803808315765393</v>
      </c>
      <c r="N23" s="36">
        <v>7.1566086326830414</v>
      </c>
      <c r="O23" s="36">
        <v>8.6705914801221624</v>
      </c>
      <c r="P23" s="36">
        <v>10.301772870712782</v>
      </c>
      <c r="Q23" s="36">
        <v>11.291586787985965</v>
      </c>
      <c r="R23" s="36">
        <v>10.694952161114006</v>
      </c>
      <c r="S23" s="36">
        <v>9.2713048009192445</v>
      </c>
      <c r="T23" s="36">
        <v>10.358630360884709</v>
      </c>
      <c r="U23" s="36">
        <v>11.484897402718572</v>
      </c>
      <c r="V23" s="36">
        <v>13.626566400788546</v>
      </c>
      <c r="W23" s="36">
        <v>13.556826563185574</v>
      </c>
      <c r="X23" s="36">
        <v>14.885363430785944</v>
      </c>
      <c r="Y23" s="36">
        <v>13.949954504155182</v>
      </c>
      <c r="Z23" s="36">
        <v>26.561125360562936</v>
      </c>
      <c r="AA23" s="36">
        <v>27.898553425072532</v>
      </c>
      <c r="AB23" s="36">
        <v>25.867190568158772</v>
      </c>
      <c r="AC23" s="37">
        <v>14.746870928072189</v>
      </c>
      <c r="AD23" s="37">
        <v>13.931275378883363</v>
      </c>
      <c r="AE23" s="37">
        <v>14.719354797745881</v>
      </c>
      <c r="AF23" s="37">
        <v>15.192120091002684</v>
      </c>
      <c r="AG23" s="37">
        <v>13.195934780731521</v>
      </c>
      <c r="AH23" s="37">
        <v>11.637938347518574</v>
      </c>
      <c r="AI23" s="37">
        <v>14.336256618390042</v>
      </c>
      <c r="AJ23" s="37">
        <v>17.661616012557804</v>
      </c>
      <c r="AK23" s="37">
        <v>19.659811761976616</v>
      </c>
      <c r="AL23" s="122">
        <v>0.23185535017435455</v>
      </c>
      <c r="AM23" s="122">
        <v>0.23195451104733356</v>
      </c>
      <c r="AN23" s="122">
        <v>0.11313776429054112</v>
      </c>
    </row>
    <row r="24" spans="1:40" s="15" customFormat="1" ht="19.5" customHeight="1" x14ac:dyDescent="0.3">
      <c r="A24" s="11" t="s">
        <v>23</v>
      </c>
      <c r="B24" s="34">
        <v>10.441114244553198</v>
      </c>
      <c r="C24" s="34">
        <v>4.6304564274717661</v>
      </c>
      <c r="D24" s="34">
        <v>4.1783754383738412</v>
      </c>
      <c r="E24" s="34">
        <v>5.0163720915807524</v>
      </c>
      <c r="F24" s="34">
        <v>3.2929219593369545</v>
      </c>
      <c r="G24" s="34">
        <v>2.7984120458544322</v>
      </c>
      <c r="H24" s="34">
        <v>2.0247399426442709</v>
      </c>
      <c r="I24" s="34">
        <v>5.2242628749700062</v>
      </c>
      <c r="J24" s="34">
        <v>2.9018600893342374</v>
      </c>
      <c r="K24" s="34">
        <v>2.6038691593844732</v>
      </c>
      <c r="L24" s="34">
        <v>3.2539366457696501</v>
      </c>
      <c r="M24" s="34">
        <v>2.2088273619702101</v>
      </c>
      <c r="N24" s="34">
        <v>4.5200374451213978</v>
      </c>
      <c r="O24" s="34">
        <v>5.4554731190262089</v>
      </c>
      <c r="P24" s="34">
        <v>10.752188382390859</v>
      </c>
      <c r="Q24" s="34">
        <v>8.3745064963665143</v>
      </c>
      <c r="R24" s="34">
        <v>5.3372068927369156</v>
      </c>
      <c r="S24" s="34">
        <v>2.7512168956709715</v>
      </c>
      <c r="T24" s="34">
        <v>5.6309790991670097</v>
      </c>
      <c r="U24" s="34">
        <v>8.5498931867762167</v>
      </c>
      <c r="V24" s="34">
        <v>5.9153643807124379</v>
      </c>
      <c r="W24" s="34">
        <v>6.626066602421492</v>
      </c>
      <c r="X24" s="34">
        <v>5.7089388070242864</v>
      </c>
      <c r="Y24" s="34">
        <v>6.8428648582734111</v>
      </c>
      <c r="Z24" s="34">
        <v>9.1283264559928341</v>
      </c>
      <c r="AA24" s="34">
        <v>7.8032432689055025</v>
      </c>
      <c r="AB24" s="34">
        <v>6.4278038580796686</v>
      </c>
      <c r="AC24" s="35">
        <v>8.4147076750498648</v>
      </c>
      <c r="AD24" s="35">
        <v>4.2762987464824818</v>
      </c>
      <c r="AE24" s="35">
        <v>6.8889197689915793</v>
      </c>
      <c r="AF24" s="35">
        <v>6.5862739130358579</v>
      </c>
      <c r="AG24" s="35">
        <v>9.56651124342884</v>
      </c>
      <c r="AH24" s="35">
        <v>12.564956093906929</v>
      </c>
      <c r="AI24" s="35">
        <v>17.683342988169706</v>
      </c>
      <c r="AJ24" s="35">
        <v>10.311591097968524</v>
      </c>
      <c r="AK24" s="35">
        <v>12.114355667270907</v>
      </c>
      <c r="AL24" s="122">
        <v>0.40735414083498589</v>
      </c>
      <c r="AM24" s="122">
        <v>-0.41687546835080569</v>
      </c>
      <c r="AN24" s="122">
        <v>0.17482894270870997</v>
      </c>
    </row>
    <row r="25" spans="1:40" s="15" customFormat="1" ht="19.5" customHeight="1" x14ac:dyDescent="0.3">
      <c r="A25" s="16" t="s">
        <v>24</v>
      </c>
      <c r="B25" s="36">
        <v>2.2232409419119272</v>
      </c>
      <c r="C25" s="36">
        <v>2.556241375454686</v>
      </c>
      <c r="D25" s="36">
        <v>1.1143590306485129</v>
      </c>
      <c r="E25" s="36">
        <v>0.24680487412977234</v>
      </c>
      <c r="F25" s="36">
        <v>0.34927823053829277</v>
      </c>
      <c r="G25" s="36">
        <v>1.2831961117305231</v>
      </c>
      <c r="H25" s="36">
        <v>2.1955205200665149</v>
      </c>
      <c r="I25" s="36">
        <v>0.94304302120576122</v>
      </c>
      <c r="J25" s="36">
        <v>1.5807120710133531</v>
      </c>
      <c r="K25" s="36">
        <v>5.0691188510509617</v>
      </c>
      <c r="L25" s="36">
        <v>4.1944338694087406</v>
      </c>
      <c r="M25" s="36">
        <v>1.6541624199882998</v>
      </c>
      <c r="N25" s="36">
        <v>3.422359326794334</v>
      </c>
      <c r="O25" s="36">
        <v>3.2319992497058601</v>
      </c>
      <c r="P25" s="36">
        <v>4.2153469571786584</v>
      </c>
      <c r="Q25" s="36">
        <v>7.7742294926078399</v>
      </c>
      <c r="R25" s="36">
        <v>3.1643552521699689</v>
      </c>
      <c r="S25" s="36">
        <v>2.7665790405478976</v>
      </c>
      <c r="T25" s="36">
        <v>6.1489461511664167</v>
      </c>
      <c r="U25" s="36">
        <v>3.036144645475376</v>
      </c>
      <c r="V25" s="36">
        <v>9.6910420787918667</v>
      </c>
      <c r="W25" s="36">
        <v>7.7716675214704889</v>
      </c>
      <c r="X25" s="36">
        <v>10.560178779903273</v>
      </c>
      <c r="Y25" s="36">
        <v>8.8633299423228653</v>
      </c>
      <c r="Z25" s="36">
        <v>7.7475505414913304</v>
      </c>
      <c r="AA25" s="36">
        <v>8.0307909486270415</v>
      </c>
      <c r="AB25" s="36">
        <v>6.6995115142724728</v>
      </c>
      <c r="AC25" s="37">
        <v>5.8373573364615403</v>
      </c>
      <c r="AD25" s="37">
        <v>9.625823672029739</v>
      </c>
      <c r="AE25" s="37">
        <v>8.1945362165088049</v>
      </c>
      <c r="AF25" s="37">
        <v>7.9949607243828078</v>
      </c>
      <c r="AG25" s="37">
        <v>6.9730786529298499</v>
      </c>
      <c r="AH25" s="37">
        <v>6.8310538076828689</v>
      </c>
      <c r="AI25" s="37">
        <v>6.2372905126796558</v>
      </c>
      <c r="AJ25" s="37">
        <v>7.5572447123215376</v>
      </c>
      <c r="AK25" s="37">
        <v>7.2847750523363057</v>
      </c>
      <c r="AL25" s="122">
        <v>-8.6921185474400642E-2</v>
      </c>
      <c r="AM25" s="122">
        <v>0.21162301113898341</v>
      </c>
      <c r="AN25" s="122">
        <v>-3.6054100450259363E-2</v>
      </c>
    </row>
    <row r="26" spans="1:40" s="15" customFormat="1" ht="19.5" customHeight="1" x14ac:dyDescent="0.3">
      <c r="A26" s="11" t="s">
        <v>83</v>
      </c>
      <c r="B26" s="135" t="s">
        <v>120</v>
      </c>
      <c r="C26" s="135" t="s">
        <v>120</v>
      </c>
      <c r="D26" s="135" t="s">
        <v>120</v>
      </c>
      <c r="E26" s="135" t="s">
        <v>120</v>
      </c>
      <c r="F26" s="135" t="s">
        <v>120</v>
      </c>
      <c r="G26" s="135" t="s">
        <v>120</v>
      </c>
      <c r="H26" s="135" t="s">
        <v>120</v>
      </c>
      <c r="I26" s="135" t="s">
        <v>120</v>
      </c>
      <c r="J26" s="135" t="s">
        <v>120</v>
      </c>
      <c r="K26" s="135" t="s">
        <v>120</v>
      </c>
      <c r="L26" s="135" t="s">
        <v>120</v>
      </c>
      <c r="M26" s="135" t="s">
        <v>120</v>
      </c>
      <c r="N26" s="135" t="s">
        <v>120</v>
      </c>
      <c r="O26" s="135" t="s">
        <v>120</v>
      </c>
      <c r="P26" s="135" t="s">
        <v>120</v>
      </c>
      <c r="Q26" s="135" t="s">
        <v>120</v>
      </c>
      <c r="R26" s="135" t="s">
        <v>120</v>
      </c>
      <c r="S26" s="135" t="s">
        <v>120</v>
      </c>
      <c r="T26" s="135" t="s">
        <v>120</v>
      </c>
      <c r="U26" s="135" t="s">
        <v>120</v>
      </c>
      <c r="V26" s="135" t="s">
        <v>120</v>
      </c>
      <c r="W26" s="135" t="s">
        <v>120</v>
      </c>
      <c r="X26" s="34">
        <v>5.8198217733002533</v>
      </c>
      <c r="Y26" s="34">
        <v>6.2174608299124747</v>
      </c>
      <c r="Z26" s="34">
        <v>6.7634405302769656</v>
      </c>
      <c r="AA26" s="34">
        <v>7.547648020024825</v>
      </c>
      <c r="AB26" s="34">
        <v>6.5612197385005588</v>
      </c>
      <c r="AC26" s="35">
        <v>7.32264340797665</v>
      </c>
      <c r="AD26" s="35">
        <v>5.7477430142475647</v>
      </c>
      <c r="AE26" s="137" t="s">
        <v>120</v>
      </c>
      <c r="AF26" s="137" t="s">
        <v>120</v>
      </c>
      <c r="AG26" s="137" t="s">
        <v>120</v>
      </c>
      <c r="AH26" s="137" t="s">
        <v>120</v>
      </c>
      <c r="AI26" s="137" t="s">
        <v>120</v>
      </c>
      <c r="AJ26" s="137" t="s">
        <v>120</v>
      </c>
      <c r="AK26" s="137" t="s">
        <v>120</v>
      </c>
      <c r="AL26" s="122" t="s">
        <v>120</v>
      </c>
      <c r="AM26" s="122" t="s">
        <v>120</v>
      </c>
      <c r="AN26" s="122" t="s">
        <v>120</v>
      </c>
    </row>
    <row r="27" spans="1:40" s="10" customFormat="1" ht="19.5" customHeight="1" thickBot="1" x14ac:dyDescent="0.35">
      <c r="A27" s="38" t="s">
        <v>25</v>
      </c>
      <c r="B27" s="39">
        <v>275.08936469573109</v>
      </c>
      <c r="C27" s="39">
        <v>242.8129979656492</v>
      </c>
      <c r="D27" s="39">
        <v>241.47921440892486</v>
      </c>
      <c r="E27" s="39">
        <v>260.60514533179247</v>
      </c>
      <c r="F27" s="39">
        <v>251.67735851319802</v>
      </c>
      <c r="G27" s="39">
        <v>265.09504351900711</v>
      </c>
      <c r="H27" s="39">
        <v>246.98348821119109</v>
      </c>
      <c r="I27" s="39">
        <v>227.28318973758726</v>
      </c>
      <c r="J27" s="39">
        <v>274.83168210813392</v>
      </c>
      <c r="K27" s="39">
        <v>286.11310124088686</v>
      </c>
      <c r="L27" s="39">
        <v>286.00886391323377</v>
      </c>
      <c r="M27" s="39">
        <v>264.0875634368598</v>
      </c>
      <c r="N27" s="39">
        <v>293.35244307285342</v>
      </c>
      <c r="O27" s="39">
        <v>350.4196202318409</v>
      </c>
      <c r="P27" s="39">
        <v>397.72359238143162</v>
      </c>
      <c r="Q27" s="39">
        <v>394.81160263553988</v>
      </c>
      <c r="R27" s="39">
        <v>333.79539819054241</v>
      </c>
      <c r="S27" s="39">
        <v>335.83457493021132</v>
      </c>
      <c r="T27" s="39">
        <v>379.26394528884111</v>
      </c>
      <c r="U27" s="39">
        <v>435.48865638170855</v>
      </c>
      <c r="V27" s="39">
        <v>413.65654485760808</v>
      </c>
      <c r="W27" s="39">
        <v>429.00755366052124</v>
      </c>
      <c r="X27" s="39">
        <v>498.2392407324437</v>
      </c>
      <c r="Y27" s="39">
        <v>525.3329821212775</v>
      </c>
      <c r="Z27" s="39">
        <v>571.56563873115363</v>
      </c>
      <c r="AA27" s="39">
        <v>578.91929862080156</v>
      </c>
      <c r="AB27" s="39">
        <v>581.01983358171299</v>
      </c>
      <c r="AC27" s="40">
        <v>588.3669691833087</v>
      </c>
      <c r="AD27" s="40">
        <v>590.80979087408446</v>
      </c>
      <c r="AE27" s="40">
        <v>570.68910680042393</v>
      </c>
      <c r="AF27" s="40">
        <v>562.48222045630973</v>
      </c>
      <c r="AG27" s="40">
        <v>685.67901755162825</v>
      </c>
      <c r="AH27" s="40">
        <v>775.86236718108387</v>
      </c>
      <c r="AI27" s="40">
        <v>780.2340241836381</v>
      </c>
      <c r="AJ27" s="40">
        <v>811.16799372536343</v>
      </c>
      <c r="AK27" s="40">
        <v>775.8188773103642</v>
      </c>
      <c r="AL27" s="122">
        <v>5.6345779708810717E-3</v>
      </c>
      <c r="AM27" s="122">
        <v>3.9647039968670583E-2</v>
      </c>
      <c r="AN27" s="122">
        <v>-4.3578046333725751E-2</v>
      </c>
    </row>
    <row r="28" spans="1:40" s="15" customFormat="1" ht="19.5" customHeight="1" thickTop="1" x14ac:dyDescent="0.3">
      <c r="A28" s="11" t="s">
        <v>26</v>
      </c>
      <c r="B28" s="135" t="s">
        <v>120</v>
      </c>
      <c r="C28" s="135" t="s">
        <v>120</v>
      </c>
      <c r="D28" s="135" t="s">
        <v>120</v>
      </c>
      <c r="E28" s="135" t="s">
        <v>120</v>
      </c>
      <c r="F28" s="135" t="s">
        <v>120</v>
      </c>
      <c r="G28" s="135" t="s">
        <v>120</v>
      </c>
      <c r="H28" s="135" t="s">
        <v>120</v>
      </c>
      <c r="I28" s="135" t="s">
        <v>120</v>
      </c>
      <c r="J28" s="135" t="s">
        <v>120</v>
      </c>
      <c r="K28" s="135" t="s">
        <v>120</v>
      </c>
      <c r="L28" s="135" t="s">
        <v>120</v>
      </c>
      <c r="M28" s="34">
        <v>56.284197897042901</v>
      </c>
      <c r="N28" s="34">
        <v>62.216932779731721</v>
      </c>
      <c r="O28" s="34">
        <v>66.023920291259586</v>
      </c>
      <c r="P28" s="34">
        <v>66.635332841072483</v>
      </c>
      <c r="Q28" s="34">
        <v>74.972616310986638</v>
      </c>
      <c r="R28" s="34">
        <v>72.787692286149394</v>
      </c>
      <c r="S28" s="34">
        <v>75.571544925996889</v>
      </c>
      <c r="T28" s="34">
        <v>82.128806304848794</v>
      </c>
      <c r="U28" s="34">
        <v>90.67986235300404</v>
      </c>
      <c r="V28" s="34">
        <v>89.734054914238271</v>
      </c>
      <c r="W28" s="34">
        <v>94.60670450350581</v>
      </c>
      <c r="X28" s="34">
        <v>100.01403144146367</v>
      </c>
      <c r="Y28" s="34">
        <v>101.50475954913408</v>
      </c>
      <c r="Z28" s="34">
        <v>109.9952570105219</v>
      </c>
      <c r="AA28" s="34">
        <v>126.36451298668929</v>
      </c>
      <c r="AB28" s="34">
        <v>130.71349333698359</v>
      </c>
      <c r="AC28" s="35">
        <v>122.3539906015594</v>
      </c>
      <c r="AD28" s="35">
        <v>120.06930663857621</v>
      </c>
      <c r="AE28" s="35">
        <v>120.87391432769351</v>
      </c>
      <c r="AF28" s="35">
        <v>129.42939381273885</v>
      </c>
      <c r="AG28" s="35">
        <v>148.4635330394317</v>
      </c>
      <c r="AH28" s="35">
        <v>151.39366877180314</v>
      </c>
      <c r="AI28" s="35">
        <v>147.72839367203292</v>
      </c>
      <c r="AJ28" s="35">
        <v>140.8826267992263</v>
      </c>
      <c r="AK28" s="35">
        <v>132.49576374632781</v>
      </c>
      <c r="AL28" s="122">
        <v>-2.4210227082183455E-2</v>
      </c>
      <c r="AM28" s="122">
        <v>-4.6340224127832119E-2</v>
      </c>
      <c r="AN28" s="122">
        <v>-5.9530853757083335E-2</v>
      </c>
    </row>
    <row r="29" spans="1:40" s="15" customFormat="1" ht="19.5" customHeight="1" x14ac:dyDescent="0.3">
      <c r="A29" s="16" t="s">
        <v>27</v>
      </c>
      <c r="B29" s="136" t="s">
        <v>120</v>
      </c>
      <c r="C29" s="136" t="s">
        <v>120</v>
      </c>
      <c r="D29" s="136" t="s">
        <v>120</v>
      </c>
      <c r="E29" s="136" t="s">
        <v>120</v>
      </c>
      <c r="F29" s="136" t="s">
        <v>120</v>
      </c>
      <c r="G29" s="136" t="s">
        <v>120</v>
      </c>
      <c r="H29" s="136" t="s">
        <v>120</v>
      </c>
      <c r="I29" s="136" t="s">
        <v>120</v>
      </c>
      <c r="J29" s="136" t="s">
        <v>120</v>
      </c>
      <c r="K29" s="136" t="s">
        <v>120</v>
      </c>
      <c r="L29" s="136" t="s">
        <v>120</v>
      </c>
      <c r="M29" s="36">
        <v>10.191114590395591</v>
      </c>
      <c r="N29" s="36">
        <v>12.226510340248751</v>
      </c>
      <c r="O29" s="36">
        <v>12.531190005270565</v>
      </c>
      <c r="P29" s="36">
        <v>13.392556984551138</v>
      </c>
      <c r="Q29" s="36">
        <v>15.057437574837261</v>
      </c>
      <c r="R29" s="36">
        <v>17.457770186442481</v>
      </c>
      <c r="S29" s="36">
        <v>15.356621065255572</v>
      </c>
      <c r="T29" s="36">
        <v>16.420973206238738</v>
      </c>
      <c r="U29" s="36">
        <v>19.444110015066769</v>
      </c>
      <c r="V29" s="36">
        <v>19.655026313879805</v>
      </c>
      <c r="W29" s="36">
        <v>21.622499599106074</v>
      </c>
      <c r="X29" s="36">
        <v>21.656386648314108</v>
      </c>
      <c r="Y29" s="36">
        <v>20.334251949439331</v>
      </c>
      <c r="Z29" s="36">
        <v>23.543986957729732</v>
      </c>
      <c r="AA29" s="36">
        <v>24.72875865324075</v>
      </c>
      <c r="AB29" s="36">
        <v>26.427377149428747</v>
      </c>
      <c r="AC29" s="37">
        <v>24.388625497850096</v>
      </c>
      <c r="AD29" s="37">
        <v>27.073889646439802</v>
      </c>
      <c r="AE29" s="37">
        <v>21.926013128370471</v>
      </c>
      <c r="AF29" s="37">
        <v>26.061491600594703</v>
      </c>
      <c r="AG29" s="37">
        <v>32.759129189463053</v>
      </c>
      <c r="AH29" s="37">
        <v>32.175575228881314</v>
      </c>
      <c r="AI29" s="37">
        <v>30.981514768777245</v>
      </c>
      <c r="AJ29" s="37">
        <v>34.008170088892975</v>
      </c>
      <c r="AK29" s="37">
        <v>56.253069394462401</v>
      </c>
      <c r="AL29" s="122">
        <v>-3.7110772740195253E-2</v>
      </c>
      <c r="AM29" s="122">
        <v>9.7692296283910407E-2</v>
      </c>
      <c r="AN29" s="122">
        <v>0.65410456509198012</v>
      </c>
    </row>
    <row r="30" spans="1:40" s="15" customFormat="1" ht="19.5" customHeight="1" x14ac:dyDescent="0.3">
      <c r="A30" s="11" t="s">
        <v>28</v>
      </c>
      <c r="B30" s="135" t="s">
        <v>120</v>
      </c>
      <c r="C30" s="135" t="s">
        <v>120</v>
      </c>
      <c r="D30" s="135" t="s">
        <v>120</v>
      </c>
      <c r="E30" s="135" t="s">
        <v>120</v>
      </c>
      <c r="F30" s="135" t="s">
        <v>120</v>
      </c>
      <c r="G30" s="135" t="s">
        <v>120</v>
      </c>
      <c r="H30" s="135" t="s">
        <v>120</v>
      </c>
      <c r="I30" s="135" t="s">
        <v>120</v>
      </c>
      <c r="J30" s="135" t="s">
        <v>120</v>
      </c>
      <c r="K30" s="135" t="s">
        <v>120</v>
      </c>
      <c r="L30" s="135" t="s">
        <v>120</v>
      </c>
      <c r="M30" s="34">
        <v>28.11438351153588</v>
      </c>
      <c r="N30" s="34">
        <v>29.340616383276878</v>
      </c>
      <c r="O30" s="34">
        <v>33.318647763140262</v>
      </c>
      <c r="P30" s="34">
        <v>37.930386355896026</v>
      </c>
      <c r="Q30" s="34">
        <v>40.30176606845729</v>
      </c>
      <c r="R30" s="34">
        <v>47.700078568757505</v>
      </c>
      <c r="S30" s="34">
        <v>43.639212133443017</v>
      </c>
      <c r="T30" s="34">
        <v>58.754728255612356</v>
      </c>
      <c r="U30" s="34">
        <v>66.198376573452236</v>
      </c>
      <c r="V30" s="34">
        <v>63.27863515884318</v>
      </c>
      <c r="W30" s="34">
        <v>62.141242851556413</v>
      </c>
      <c r="X30" s="34">
        <v>66.840954185768055</v>
      </c>
      <c r="Y30" s="34">
        <v>67.311913653548345</v>
      </c>
      <c r="Z30" s="34">
        <v>74.677619111496099</v>
      </c>
      <c r="AA30" s="34">
        <v>72.384833988294943</v>
      </c>
      <c r="AB30" s="34">
        <v>77.050481267316428</v>
      </c>
      <c r="AC30" s="35">
        <v>78.639289640315411</v>
      </c>
      <c r="AD30" s="35">
        <v>71.527002468581458</v>
      </c>
      <c r="AE30" s="35">
        <v>71.11009459481734</v>
      </c>
      <c r="AF30" s="35">
        <v>82.869101569882815</v>
      </c>
      <c r="AG30" s="35">
        <v>81.738316796196216</v>
      </c>
      <c r="AH30" s="35">
        <v>95.395746921434096</v>
      </c>
      <c r="AI30" s="35">
        <v>92.979370099887774</v>
      </c>
      <c r="AJ30" s="35">
        <v>89.838901283159231</v>
      </c>
      <c r="AK30" s="35">
        <v>98.110789621837341</v>
      </c>
      <c r="AL30" s="122">
        <v>-2.5330026751993473E-2</v>
      </c>
      <c r="AM30" s="122">
        <v>-3.3775974319408042E-2</v>
      </c>
      <c r="AN30" s="122">
        <v>9.2074682799228702E-2</v>
      </c>
    </row>
    <row r="31" spans="1:40" s="15" customFormat="1" ht="19.5" customHeight="1" x14ac:dyDescent="0.3">
      <c r="A31" s="16" t="s">
        <v>29</v>
      </c>
      <c r="B31" s="136" t="s">
        <v>120</v>
      </c>
      <c r="C31" s="136" t="s">
        <v>120</v>
      </c>
      <c r="D31" s="136" t="s">
        <v>120</v>
      </c>
      <c r="E31" s="136" t="s">
        <v>120</v>
      </c>
      <c r="F31" s="136" t="s">
        <v>120</v>
      </c>
      <c r="G31" s="136" t="s">
        <v>120</v>
      </c>
      <c r="H31" s="136" t="s">
        <v>120</v>
      </c>
      <c r="I31" s="136" t="s">
        <v>120</v>
      </c>
      <c r="J31" s="136" t="s">
        <v>120</v>
      </c>
      <c r="K31" s="136" t="s">
        <v>120</v>
      </c>
      <c r="L31" s="136" t="s">
        <v>120</v>
      </c>
      <c r="M31" s="36">
        <v>22.231661854257034</v>
      </c>
      <c r="N31" s="36">
        <v>21.393111980372797</v>
      </c>
      <c r="O31" s="36">
        <v>21.662251473102486</v>
      </c>
      <c r="P31" s="36">
        <v>23.85482113803214</v>
      </c>
      <c r="Q31" s="36">
        <v>24.380785655368758</v>
      </c>
      <c r="R31" s="36">
        <v>27.421479506555198</v>
      </c>
      <c r="S31" s="36">
        <v>26.192219827998031</v>
      </c>
      <c r="T31" s="36">
        <v>32.199411970098708</v>
      </c>
      <c r="U31" s="36">
        <v>36.222527162342843</v>
      </c>
      <c r="V31" s="36">
        <v>36.929264902555921</v>
      </c>
      <c r="W31" s="36">
        <v>40.78318708118676</v>
      </c>
      <c r="X31" s="36">
        <v>42.042637525728082</v>
      </c>
      <c r="Y31" s="36">
        <v>43.932931769816619</v>
      </c>
      <c r="Z31" s="36">
        <v>50.839085682956053</v>
      </c>
      <c r="AA31" s="36">
        <v>54.899422971035222</v>
      </c>
      <c r="AB31" s="36">
        <v>49.556113790378021</v>
      </c>
      <c r="AC31" s="37">
        <v>45.982393435606646</v>
      </c>
      <c r="AD31" s="37">
        <v>51.233852204547418</v>
      </c>
      <c r="AE31" s="37">
        <v>50.472306233794917</v>
      </c>
      <c r="AF31" s="37">
        <v>50.004565411019712</v>
      </c>
      <c r="AG31" s="37">
        <v>51.411656336390891</v>
      </c>
      <c r="AH31" s="37">
        <v>51.468363039122323</v>
      </c>
      <c r="AI31" s="37">
        <v>56.193118320578499</v>
      </c>
      <c r="AJ31" s="37">
        <v>62.975241834364589</v>
      </c>
      <c r="AK31" s="37">
        <v>60.322934015122016</v>
      </c>
      <c r="AL31" s="122">
        <v>9.1799214167055831E-2</v>
      </c>
      <c r="AM31" s="122">
        <v>0.12069313318927177</v>
      </c>
      <c r="AN31" s="122">
        <v>-4.2116675410609594E-2</v>
      </c>
    </row>
    <row r="32" spans="1:40" s="15" customFormat="1" ht="19.5" customHeight="1" x14ac:dyDescent="0.3">
      <c r="A32" s="11" t="s">
        <v>30</v>
      </c>
      <c r="B32" s="135" t="s">
        <v>120</v>
      </c>
      <c r="C32" s="135" t="s">
        <v>120</v>
      </c>
      <c r="D32" s="135" t="s">
        <v>120</v>
      </c>
      <c r="E32" s="135" t="s">
        <v>120</v>
      </c>
      <c r="F32" s="135" t="s">
        <v>120</v>
      </c>
      <c r="G32" s="135" t="s">
        <v>120</v>
      </c>
      <c r="H32" s="135" t="s">
        <v>120</v>
      </c>
      <c r="I32" s="135" t="s">
        <v>120</v>
      </c>
      <c r="J32" s="135" t="s">
        <v>120</v>
      </c>
      <c r="K32" s="135" t="s">
        <v>120</v>
      </c>
      <c r="L32" s="135" t="s">
        <v>120</v>
      </c>
      <c r="M32" s="34">
        <v>8.6924416321781415</v>
      </c>
      <c r="N32" s="34">
        <v>8.565687040568589</v>
      </c>
      <c r="O32" s="34">
        <v>8.8250450469454833</v>
      </c>
      <c r="P32" s="34">
        <v>10.67493958939443</v>
      </c>
      <c r="Q32" s="34">
        <v>10.81917410351228</v>
      </c>
      <c r="R32" s="34">
        <v>10.892723457539821</v>
      </c>
      <c r="S32" s="34">
        <v>10.346986599443962</v>
      </c>
      <c r="T32" s="34">
        <v>10.99666155887641</v>
      </c>
      <c r="U32" s="34">
        <v>11.876074795569869</v>
      </c>
      <c r="V32" s="34">
        <v>11.841696891758938</v>
      </c>
      <c r="W32" s="34">
        <v>11.517174992544685</v>
      </c>
      <c r="X32" s="34">
        <v>13.571125554503805</v>
      </c>
      <c r="Y32" s="34">
        <v>15.908689061461134</v>
      </c>
      <c r="Z32" s="34">
        <v>18.710665465248052</v>
      </c>
      <c r="AA32" s="34">
        <v>21.022173905339134</v>
      </c>
      <c r="AB32" s="34">
        <v>21.404695849523126</v>
      </c>
      <c r="AC32" s="35">
        <v>23.075850212489485</v>
      </c>
      <c r="AD32" s="35">
        <v>19.020474557759556</v>
      </c>
      <c r="AE32" s="35">
        <v>17.296147886622162</v>
      </c>
      <c r="AF32" s="35">
        <v>17.516655930584079</v>
      </c>
      <c r="AG32" s="35">
        <v>19.23677626756572</v>
      </c>
      <c r="AH32" s="35">
        <v>18.026841524524553</v>
      </c>
      <c r="AI32" s="35">
        <v>20.001351557622463</v>
      </c>
      <c r="AJ32" s="35">
        <v>24.41064362204391</v>
      </c>
      <c r="AK32" s="35">
        <v>24.240545010442471</v>
      </c>
      <c r="AL32" s="122">
        <v>0.10953166867372155</v>
      </c>
      <c r="AM32" s="122">
        <v>0.22044970569706712</v>
      </c>
      <c r="AN32" s="122">
        <v>-6.9682149407904737E-3</v>
      </c>
    </row>
    <row r="33" spans="1:61" s="10" customFormat="1" ht="19.5" customHeight="1" thickBot="1" x14ac:dyDescent="0.35">
      <c r="A33" s="38" t="s">
        <v>31</v>
      </c>
      <c r="B33" s="139" t="s">
        <v>120</v>
      </c>
      <c r="C33" s="139" t="s">
        <v>120</v>
      </c>
      <c r="D33" s="139" t="s">
        <v>120</v>
      </c>
      <c r="E33" s="139" t="s">
        <v>120</v>
      </c>
      <c r="F33" s="139" t="s">
        <v>120</v>
      </c>
      <c r="G33" s="139" t="s">
        <v>120</v>
      </c>
      <c r="H33" s="139" t="s">
        <v>120</v>
      </c>
      <c r="I33" s="139" t="s">
        <v>120</v>
      </c>
      <c r="J33" s="139" t="s">
        <v>120</v>
      </c>
      <c r="K33" s="139" t="s">
        <v>120</v>
      </c>
      <c r="L33" s="139" t="s">
        <v>120</v>
      </c>
      <c r="M33" s="39">
        <v>125.51379948540955</v>
      </c>
      <c r="N33" s="39">
        <v>133.74285852419874</v>
      </c>
      <c r="O33" s="39">
        <v>142.36105457971837</v>
      </c>
      <c r="P33" s="39">
        <v>152.48803690894621</v>
      </c>
      <c r="Q33" s="39">
        <v>165.53177971316222</v>
      </c>
      <c r="R33" s="39">
        <v>176.25974400544439</v>
      </c>
      <c r="S33" s="39">
        <v>171.10658455213746</v>
      </c>
      <c r="T33" s="39">
        <v>200.500581295675</v>
      </c>
      <c r="U33" s="39">
        <v>224.42095089943575</v>
      </c>
      <c r="V33" s="39">
        <v>221.43867818127612</v>
      </c>
      <c r="W33" s="39">
        <v>230.67080902789974</v>
      </c>
      <c r="X33" s="39">
        <v>244.12513535577773</v>
      </c>
      <c r="Y33" s="39">
        <v>248.99254598339951</v>
      </c>
      <c r="Z33" s="39">
        <v>277.76661422795183</v>
      </c>
      <c r="AA33" s="39">
        <v>299.3997025045993</v>
      </c>
      <c r="AB33" s="39">
        <v>305.15216139362991</v>
      </c>
      <c r="AC33" s="40">
        <v>294.44014938782107</v>
      </c>
      <c r="AD33" s="40">
        <v>288.92452551590446</v>
      </c>
      <c r="AE33" s="40">
        <v>281.67847617129843</v>
      </c>
      <c r="AF33" s="40">
        <v>305.88120832482014</v>
      </c>
      <c r="AG33" s="40">
        <v>333.6094116290476</v>
      </c>
      <c r="AH33" s="40">
        <v>348.46019548576544</v>
      </c>
      <c r="AI33" s="40">
        <v>347.8837484188989</v>
      </c>
      <c r="AJ33" s="40">
        <v>352.11558362768699</v>
      </c>
      <c r="AK33" s="40">
        <v>371.42310178819207</v>
      </c>
      <c r="AL33" s="122">
        <v>-1.6542694813763692E-3</v>
      </c>
      <c r="AM33" s="122">
        <v>1.2164509632949017E-2</v>
      </c>
      <c r="AN33" s="122">
        <v>5.4832898793028439E-2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</row>
    <row r="34" spans="1:61" s="10" customFormat="1" ht="19.5" customHeight="1" thickTop="1" thickBot="1" x14ac:dyDescent="0.35">
      <c r="A34" s="41" t="s">
        <v>32</v>
      </c>
      <c r="B34" s="42">
        <v>275.08936469573109</v>
      </c>
      <c r="C34" s="42">
        <v>242.8129979656492</v>
      </c>
      <c r="D34" s="42">
        <v>241.47921440892486</v>
      </c>
      <c r="E34" s="42">
        <v>260.60514533179247</v>
      </c>
      <c r="F34" s="42">
        <v>251.67735851319802</v>
      </c>
      <c r="G34" s="42">
        <v>265.09504351900711</v>
      </c>
      <c r="H34" s="42">
        <v>246.98348821119109</v>
      </c>
      <c r="I34" s="42">
        <v>227.28318973758726</v>
      </c>
      <c r="J34" s="42">
        <v>274.83168210813392</v>
      </c>
      <c r="K34" s="42">
        <v>286.11310124088686</v>
      </c>
      <c r="L34" s="42">
        <v>286.00886391323377</v>
      </c>
      <c r="M34" s="42">
        <v>389.60136292226935</v>
      </c>
      <c r="N34" s="42">
        <v>427.09530159705218</v>
      </c>
      <c r="O34" s="42">
        <v>492.78067481155927</v>
      </c>
      <c r="P34" s="42">
        <v>550.2116292903778</v>
      </c>
      <c r="Q34" s="42">
        <v>560.34338234870211</v>
      </c>
      <c r="R34" s="42">
        <v>510.05514219598683</v>
      </c>
      <c r="S34" s="42">
        <v>506.94115948234878</v>
      </c>
      <c r="T34" s="42">
        <v>579.76452658451615</v>
      </c>
      <c r="U34" s="42">
        <v>659.9096072811443</v>
      </c>
      <c r="V34" s="42">
        <v>635.09522303888423</v>
      </c>
      <c r="W34" s="42">
        <v>659.67836268842098</v>
      </c>
      <c r="X34" s="42">
        <v>742.36437608822143</v>
      </c>
      <c r="Y34" s="42">
        <v>774.32552810467701</v>
      </c>
      <c r="Z34" s="42">
        <v>849.33225295910552</v>
      </c>
      <c r="AA34" s="42">
        <v>878.31900112540086</v>
      </c>
      <c r="AB34" s="42">
        <v>886.17199497534284</v>
      </c>
      <c r="AC34" s="43">
        <v>882.80711857112976</v>
      </c>
      <c r="AD34" s="43">
        <v>879.73431638998886</v>
      </c>
      <c r="AE34" s="43">
        <v>852.36758297172241</v>
      </c>
      <c r="AF34" s="43">
        <v>868.36342878112987</v>
      </c>
      <c r="AG34" s="43">
        <v>1019.2884291806758</v>
      </c>
      <c r="AH34" s="43">
        <v>1124.3225626668493</v>
      </c>
      <c r="AI34" s="43">
        <v>1128.1177726025371</v>
      </c>
      <c r="AJ34" s="43">
        <v>1163.2835773530505</v>
      </c>
      <c r="AK34" s="43">
        <v>1147.2419790985564</v>
      </c>
      <c r="AL34" s="122">
        <v>3.3755525875827086E-3</v>
      </c>
      <c r="AM34" s="122">
        <v>3.1172104193861738E-2</v>
      </c>
      <c r="AN34" s="122">
        <v>-1.3789929271584289E-2</v>
      </c>
    </row>
    <row r="35" spans="1:61" s="30" customFormat="1" ht="15" thickTop="1" x14ac:dyDescent="0.2">
      <c r="A35" s="145" t="s">
        <v>127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</row>
    <row r="36" spans="1:61" s="30" customFormat="1" ht="14.25" x14ac:dyDescent="0.2">
      <c r="A36" s="140" t="s">
        <v>128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</row>
    <row r="37" spans="1:61" s="30" customFormat="1" ht="29.25" customHeight="1" x14ac:dyDescent="0.2">
      <c r="A37" s="140" t="s">
        <v>33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</row>
    <row r="38" spans="1:61" s="2" customFormat="1" ht="30.75" customHeight="1" x14ac:dyDescent="0.25">
      <c r="A38" s="140" t="s">
        <v>34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</row>
    <row r="39" spans="1:61" s="2" customFormat="1" ht="14.25" customHeight="1" x14ac:dyDescent="0.25">
      <c r="A39" s="140" t="s">
        <v>35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</row>
    <row r="40" spans="1:61" s="2" customFormat="1" ht="14.25" x14ac:dyDescent="0.25">
      <c r="A40" s="142" t="s">
        <v>36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</row>
    <row r="41" spans="1:61" s="2" customFormat="1" ht="14.25" x14ac:dyDescent="0.25">
      <c r="A41" s="30" t="s">
        <v>129</v>
      </c>
      <c r="B41" s="30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61" s="2" customFormat="1" ht="14.25" x14ac:dyDescent="0.25">
      <c r="A42" s="30" t="s">
        <v>130</v>
      </c>
      <c r="B42" s="30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61" s="2" customFormat="1" ht="14.25" x14ac:dyDescent="0.25">
      <c r="A43" s="129" t="s">
        <v>123</v>
      </c>
      <c r="B43" s="129"/>
      <c r="C43" s="30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61" s="2" customFormat="1" ht="14.25" x14ac:dyDescent="0.25">
      <c r="A44" s="129" t="s">
        <v>124</v>
      </c>
      <c r="B44" s="129"/>
      <c r="C44" s="30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</row>
    <row r="45" spans="1:61" ht="17.25" customHeight="1" x14ac:dyDescent="0.3">
      <c r="A45" s="140" t="s">
        <v>37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3"/>
      <c r="AM45" s="3"/>
      <c r="AN45" s="3"/>
    </row>
  </sheetData>
  <mergeCells count="8">
    <mergeCell ref="A2:AI2"/>
    <mergeCell ref="A45:AK45"/>
    <mergeCell ref="A39:AK39"/>
    <mergeCell ref="A40:AK40"/>
    <mergeCell ref="A38:AK38"/>
    <mergeCell ref="A37:AK37"/>
    <mergeCell ref="A36:AK36"/>
    <mergeCell ref="A35:AK35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2"/>
  <sheetViews>
    <sheetView showGridLines="0" zoomScaleNormal="100" workbookViewId="0">
      <selection activeCell="O13" sqref="O13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3" t="s">
        <v>85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3">
      <c r="A2" s="123" t="s">
        <v>86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3">
      <c r="A3" s="109"/>
    </row>
    <row r="4" spans="1:13" ht="35.25" thickBot="1" x14ac:dyDescent="0.35">
      <c r="A4" s="110" t="s">
        <v>87</v>
      </c>
      <c r="B4" s="111" t="s">
        <v>88</v>
      </c>
      <c r="C4" s="112" t="s">
        <v>89</v>
      </c>
    </row>
    <row r="5" spans="1:13" ht="16.5" customHeight="1" thickTop="1" x14ac:dyDescent="0.3">
      <c r="A5" s="113">
        <v>1990</v>
      </c>
      <c r="B5" s="114">
        <v>100</v>
      </c>
      <c r="C5" s="115" t="s">
        <v>120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3">
      <c r="A39" s="119">
        <v>2024</v>
      </c>
      <c r="B39" s="114">
        <v>289.29782341854866</v>
      </c>
      <c r="C39" s="120">
        <v>-3.007830058446312</v>
      </c>
    </row>
    <row r="40" spans="1:12" x14ac:dyDescent="0.3">
      <c r="A40" s="146" t="s">
        <v>90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12" x14ac:dyDescent="0.3">
      <c r="A41" s="146" t="s">
        <v>132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12" x14ac:dyDescent="0.3">
      <c r="A42" s="146" t="s">
        <v>91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</sheetData>
  <mergeCells count="3">
    <mergeCell ref="A42:L42"/>
    <mergeCell ref="A41:L41"/>
    <mergeCell ref="A40:L40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showGridLines="0" zoomScaleNormal="100" workbookViewId="0">
      <selection activeCell="B4" sqref="B4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47" t="s">
        <v>92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7.45" customHeight="1" x14ac:dyDescent="0.3">
      <c r="B2" s="148" t="s">
        <v>93</v>
      </c>
      <c r="C2" s="148"/>
      <c r="D2" s="148"/>
      <c r="E2" s="148"/>
      <c r="F2" s="148"/>
      <c r="G2" s="148"/>
      <c r="H2" s="148" t="s">
        <v>94</v>
      </c>
      <c r="I2" s="148"/>
      <c r="J2" s="148"/>
      <c r="K2" s="148"/>
      <c r="L2" s="148"/>
    </row>
    <row r="3" spans="1:12" s="10" customFormat="1" ht="19.5" customHeight="1" thickBot="1" x14ac:dyDescent="0.35">
      <c r="A3" s="62" t="s">
        <v>3</v>
      </c>
      <c r="B3" s="63">
        <v>45200</v>
      </c>
      <c r="C3" s="64">
        <v>45231</v>
      </c>
      <c r="D3" s="64">
        <v>45261</v>
      </c>
      <c r="E3" s="64">
        <v>45292</v>
      </c>
      <c r="F3" s="64">
        <v>45323</v>
      </c>
      <c r="G3" s="65">
        <v>45352</v>
      </c>
      <c r="H3" s="63" t="s">
        <v>95</v>
      </c>
      <c r="I3" s="64" t="s">
        <v>121</v>
      </c>
      <c r="J3" s="64" t="s">
        <v>122</v>
      </c>
      <c r="K3" s="66" t="s">
        <v>125</v>
      </c>
      <c r="L3" s="65" t="s">
        <v>126</v>
      </c>
    </row>
    <row r="4" spans="1:12" s="15" customFormat="1" ht="19.5" customHeight="1" thickTop="1" x14ac:dyDescent="0.3">
      <c r="A4" s="67" t="s">
        <v>96</v>
      </c>
      <c r="B4" s="68">
        <v>30634865723.508209</v>
      </c>
      <c r="C4" s="69">
        <v>30357525530.959534</v>
      </c>
      <c r="D4" s="69">
        <v>30093296475.300564</v>
      </c>
      <c r="E4" s="69">
        <v>28514409590.548054</v>
      </c>
      <c r="F4" s="69">
        <v>31168404124.752438</v>
      </c>
      <c r="G4" s="70">
        <v>31506912124.379883</v>
      </c>
      <c r="H4" s="71">
        <v>-0.90530898699469065</v>
      </c>
      <c r="I4" s="72">
        <v>-0.87039062320642957</v>
      </c>
      <c r="J4" s="72">
        <v>-5.2466398490055743</v>
      </c>
      <c r="K4" s="73">
        <v>9.30755562648622</v>
      </c>
      <c r="L4" s="74">
        <v>1.086061378928993</v>
      </c>
    </row>
    <row r="5" spans="1:12" s="15" customFormat="1" ht="19.5" customHeight="1" x14ac:dyDescent="0.3">
      <c r="A5" s="75" t="s">
        <v>9</v>
      </c>
      <c r="B5" s="76">
        <v>4000788838.6684361</v>
      </c>
      <c r="C5" s="77">
        <v>4039422919.1363769</v>
      </c>
      <c r="D5" s="77">
        <v>4333346552.8952112</v>
      </c>
      <c r="E5" s="77">
        <v>4380625469.5326281</v>
      </c>
      <c r="F5" s="77">
        <v>4361867077.1345463</v>
      </c>
      <c r="G5" s="78">
        <v>4443903571.2466755</v>
      </c>
      <c r="H5" s="79">
        <v>0.96566157390098883</v>
      </c>
      <c r="I5" s="80">
        <v>7.2763768400283091</v>
      </c>
      <c r="J5" s="80">
        <v>1.0910485939747527</v>
      </c>
      <c r="K5" s="81">
        <v>-0.42821264973568196</v>
      </c>
      <c r="L5" s="82">
        <v>1.8807655680792124</v>
      </c>
    </row>
    <row r="6" spans="1:12" s="15" customFormat="1" ht="19.5" customHeight="1" x14ac:dyDescent="0.3">
      <c r="A6" s="67" t="s">
        <v>10</v>
      </c>
      <c r="B6" s="68">
        <v>19107169109.903496</v>
      </c>
      <c r="C6" s="69">
        <v>19523369229.841686</v>
      </c>
      <c r="D6" s="69">
        <v>20114933108.70311</v>
      </c>
      <c r="E6" s="69">
        <v>26227176839.395927</v>
      </c>
      <c r="F6" s="69">
        <v>25478257190.910633</v>
      </c>
      <c r="G6" s="70">
        <v>24478536578.74395</v>
      </c>
      <c r="H6" s="83">
        <v>2.1782406255171916</v>
      </c>
      <c r="I6" s="84">
        <v>3.0300296628986034</v>
      </c>
      <c r="J6" s="84">
        <v>30.386597348654565</v>
      </c>
      <c r="K6" s="85">
        <v>-2.8555099661368821</v>
      </c>
      <c r="L6" s="86">
        <v>-3.9238186688975496</v>
      </c>
    </row>
    <row r="7" spans="1:12" s="15" customFormat="1" ht="19.5" customHeight="1" x14ac:dyDescent="0.3">
      <c r="A7" s="75" t="s">
        <v>11</v>
      </c>
      <c r="B7" s="76">
        <v>17513470861.383141</v>
      </c>
      <c r="C7" s="77">
        <v>17450467499.325729</v>
      </c>
      <c r="D7" s="77">
        <v>17361423693.205898</v>
      </c>
      <c r="E7" s="77">
        <v>19998790383.619255</v>
      </c>
      <c r="F7" s="77">
        <v>21379897797.009315</v>
      </c>
      <c r="G7" s="78">
        <v>22731768156.63625</v>
      </c>
      <c r="H7" s="79">
        <v>-0.35974229526559709</v>
      </c>
      <c r="I7" s="80">
        <v>-0.51026602080014305</v>
      </c>
      <c r="J7" s="80">
        <v>15.190958627692751</v>
      </c>
      <c r="K7" s="81">
        <v>6.9059547447495095</v>
      </c>
      <c r="L7" s="82">
        <v>6.3230908419779075</v>
      </c>
    </row>
    <row r="8" spans="1:12" s="15" customFormat="1" ht="19.5" customHeight="1" x14ac:dyDescent="0.3">
      <c r="A8" s="67" t="s">
        <v>12</v>
      </c>
      <c r="B8" s="68">
        <v>10329825415.120173</v>
      </c>
      <c r="C8" s="69">
        <v>10500444023.712599</v>
      </c>
      <c r="D8" s="69">
        <v>10715507890.297283</v>
      </c>
      <c r="E8" s="69">
        <v>16652400174.590366</v>
      </c>
      <c r="F8" s="69">
        <v>16124476819.702148</v>
      </c>
      <c r="G8" s="70">
        <v>15369049448.581814</v>
      </c>
      <c r="H8" s="83">
        <v>1.6517085404239795</v>
      </c>
      <c r="I8" s="84">
        <v>2.0481406890891174</v>
      </c>
      <c r="J8" s="84">
        <v>55.404674655401465</v>
      </c>
      <c r="K8" s="85">
        <v>-3.1702538334009489</v>
      </c>
      <c r="L8" s="86">
        <v>-4.6849729114763816</v>
      </c>
    </row>
    <row r="9" spans="1:12" s="15" customFormat="1" ht="19.5" customHeight="1" x14ac:dyDescent="0.3">
      <c r="A9" s="75" t="s">
        <v>13</v>
      </c>
      <c r="B9" s="76">
        <v>3761551620.1518021</v>
      </c>
      <c r="C9" s="77">
        <v>3974027629.3265328</v>
      </c>
      <c r="D9" s="77">
        <v>4068725394.9661899</v>
      </c>
      <c r="E9" s="77">
        <v>4804481685.2173443</v>
      </c>
      <c r="F9" s="77">
        <v>5734644907.2238874</v>
      </c>
      <c r="G9" s="78">
        <v>6476958560.449976</v>
      </c>
      <c r="H9" s="79">
        <v>5.6486267006527591</v>
      </c>
      <c r="I9" s="80">
        <v>2.3829166395530343</v>
      </c>
      <c r="J9" s="80">
        <v>18.08321326284219</v>
      </c>
      <c r="K9" s="81">
        <v>19.360324025555407</v>
      </c>
      <c r="L9" s="82">
        <v>12.944369969464042</v>
      </c>
    </row>
    <row r="10" spans="1:12" s="15" customFormat="1" ht="19.5" customHeight="1" x14ac:dyDescent="0.3">
      <c r="A10" s="67" t="s">
        <v>14</v>
      </c>
      <c r="B10" s="68">
        <v>48065697180.281647</v>
      </c>
      <c r="C10" s="69">
        <v>48110684326.218788</v>
      </c>
      <c r="D10" s="69">
        <v>48895569311.660263</v>
      </c>
      <c r="E10" s="69">
        <v>54756708425.428886</v>
      </c>
      <c r="F10" s="69">
        <v>55788301125.187637</v>
      </c>
      <c r="G10" s="70">
        <v>57241275485.758888</v>
      </c>
      <c r="H10" s="83">
        <v>9.3595117882938617E-2</v>
      </c>
      <c r="I10" s="84">
        <v>1.6314151345665495</v>
      </c>
      <c r="J10" s="84">
        <v>11.987055670442714</v>
      </c>
      <c r="K10" s="85">
        <v>1.8839567414167036</v>
      </c>
      <c r="L10" s="86">
        <v>2.6044427438484119</v>
      </c>
    </row>
    <row r="11" spans="1:12" s="15" customFormat="1" ht="19.5" customHeight="1" x14ac:dyDescent="0.3">
      <c r="A11" s="75" t="s">
        <v>15</v>
      </c>
      <c r="B11" s="76">
        <v>111428394948.97023</v>
      </c>
      <c r="C11" s="77">
        <v>111829906673.98184</v>
      </c>
      <c r="D11" s="77">
        <v>112541030501.24904</v>
      </c>
      <c r="E11" s="77">
        <v>111787222390.60637</v>
      </c>
      <c r="F11" s="77">
        <v>112646469090.95697</v>
      </c>
      <c r="G11" s="78">
        <v>114600342733.0741</v>
      </c>
      <c r="H11" s="79">
        <v>0.36033160595689839</v>
      </c>
      <c r="I11" s="80">
        <v>0.63589772040169024</v>
      </c>
      <c r="J11" s="80">
        <v>-0.6698073647320113</v>
      </c>
      <c r="K11" s="81">
        <v>0.76864482538820944</v>
      </c>
      <c r="L11" s="82">
        <v>1.7345183190246916</v>
      </c>
    </row>
    <row r="12" spans="1:12" s="15" customFormat="1" ht="19.5" customHeight="1" x14ac:dyDescent="0.3">
      <c r="A12" s="67" t="s">
        <v>16</v>
      </c>
      <c r="B12" s="68">
        <v>15117618831.990793</v>
      </c>
      <c r="C12" s="69">
        <v>14787578556.197218</v>
      </c>
      <c r="D12" s="69">
        <v>14793822250.458391</v>
      </c>
      <c r="E12" s="69">
        <v>17254271957.313808</v>
      </c>
      <c r="F12" s="69">
        <v>17500639439.092125</v>
      </c>
      <c r="G12" s="70">
        <v>17500632973.154778</v>
      </c>
      <c r="H12" s="83">
        <v>-2.1831498694435125</v>
      </c>
      <c r="I12" s="84">
        <v>4.2222560221372163E-2</v>
      </c>
      <c r="J12" s="84">
        <v>16.631602470275595</v>
      </c>
      <c r="K12" s="85">
        <v>1.4278636756614116</v>
      </c>
      <c r="L12" s="86">
        <v>-3.694686340205422E-5</v>
      </c>
    </row>
    <row r="13" spans="1:12" s="15" customFormat="1" ht="19.5" customHeight="1" x14ac:dyDescent="0.3">
      <c r="A13" s="75" t="s">
        <v>17</v>
      </c>
      <c r="B13" s="76">
        <v>19683263953.466038</v>
      </c>
      <c r="C13" s="77">
        <v>19919754945.59993</v>
      </c>
      <c r="D13" s="77">
        <v>20449221624.053116</v>
      </c>
      <c r="E13" s="77">
        <v>30501864103.277725</v>
      </c>
      <c r="F13" s="77">
        <v>31050903652.414425</v>
      </c>
      <c r="G13" s="78">
        <v>31960253503.404545</v>
      </c>
      <c r="H13" s="79">
        <v>1.20148260315458</v>
      </c>
      <c r="I13" s="80">
        <v>2.6579979517777241</v>
      </c>
      <c r="J13" s="80">
        <v>49.159047048521032</v>
      </c>
      <c r="K13" s="81">
        <v>1.8000196554468939</v>
      </c>
      <c r="L13" s="82">
        <v>2.9285777353517117</v>
      </c>
    </row>
    <row r="14" spans="1:12" s="15" customFormat="1" ht="19.5" customHeight="1" x14ac:dyDescent="0.3">
      <c r="A14" s="67" t="s">
        <v>18</v>
      </c>
      <c r="B14" s="68">
        <v>100491755.93042673</v>
      </c>
      <c r="C14" s="69">
        <v>101116033.37506717</v>
      </c>
      <c r="D14" s="69">
        <v>101933430.67768253</v>
      </c>
      <c r="E14" s="69">
        <v>109404006.60640721</v>
      </c>
      <c r="F14" s="69">
        <v>110045771.60863756</v>
      </c>
      <c r="G14" s="70">
        <v>110046894.65205608</v>
      </c>
      <c r="H14" s="83">
        <v>0.6212225459296894</v>
      </c>
      <c r="I14" s="84">
        <v>0.80837556155255452</v>
      </c>
      <c r="J14" s="84">
        <v>7.3288771692055832</v>
      </c>
      <c r="K14" s="85">
        <v>0.58660100496974454</v>
      </c>
      <c r="L14" s="86">
        <v>1.0205239166394264E-3</v>
      </c>
    </row>
    <row r="15" spans="1:12" s="15" customFormat="1" ht="19.5" customHeight="1" x14ac:dyDescent="0.3">
      <c r="A15" s="75" t="s">
        <v>19</v>
      </c>
      <c r="B15" s="76">
        <v>19833542448.719143</v>
      </c>
      <c r="C15" s="77">
        <v>20002066748.50716</v>
      </c>
      <c r="D15" s="77">
        <v>20034750951.599007</v>
      </c>
      <c r="E15" s="77">
        <v>19060327658.287861</v>
      </c>
      <c r="F15" s="77">
        <v>18710906426.058414</v>
      </c>
      <c r="G15" s="78">
        <v>18855655578.917141</v>
      </c>
      <c r="H15" s="79">
        <v>0.84969339301714797</v>
      </c>
      <c r="I15" s="80">
        <v>0.16340412969717555</v>
      </c>
      <c r="J15" s="80">
        <v>-4.8636656161347265</v>
      </c>
      <c r="K15" s="81">
        <v>-1.8332383288149345</v>
      </c>
      <c r="L15" s="82">
        <v>0.77360844826381836</v>
      </c>
    </row>
    <row r="16" spans="1:12" s="15" customFormat="1" ht="19.5" customHeight="1" x14ac:dyDescent="0.3">
      <c r="A16" s="67" t="s">
        <v>20</v>
      </c>
      <c r="B16" s="68">
        <v>143089406507.17615</v>
      </c>
      <c r="C16" s="69">
        <v>140857741414.49139</v>
      </c>
      <c r="D16" s="69">
        <v>140639675198.07404</v>
      </c>
      <c r="E16" s="69">
        <v>131234569769.21315</v>
      </c>
      <c r="F16" s="69">
        <v>127907067690.24893</v>
      </c>
      <c r="G16" s="70">
        <v>125518150042.60486</v>
      </c>
      <c r="H16" s="83">
        <v>-1.5596298476315495</v>
      </c>
      <c r="I16" s="84">
        <v>-0.15481308604521349</v>
      </c>
      <c r="J16" s="84">
        <v>-6.6873770972628694</v>
      </c>
      <c r="K16" s="85">
        <v>-2.5355377663186629</v>
      </c>
      <c r="L16" s="86">
        <v>-1.8676979237998714</v>
      </c>
    </row>
    <row r="17" spans="1:22" s="15" customFormat="1" ht="19.5" customHeight="1" x14ac:dyDescent="0.3">
      <c r="A17" s="75" t="s">
        <v>21</v>
      </c>
      <c r="B17" s="76">
        <v>333231888047.71021</v>
      </c>
      <c r="C17" s="77">
        <v>331789795547.65887</v>
      </c>
      <c r="D17" s="77">
        <v>331510024605.01752</v>
      </c>
      <c r="E17" s="77">
        <v>289625983363.91913</v>
      </c>
      <c r="F17" s="77">
        <v>272467987515.47971</v>
      </c>
      <c r="G17" s="78">
        <v>265966449177.17545</v>
      </c>
      <c r="H17" s="79">
        <v>-0.43275945423472129</v>
      </c>
      <c r="I17" s="80">
        <v>-8.4321744187332293E-2</v>
      </c>
      <c r="J17" s="80">
        <v>-12.634321176562235</v>
      </c>
      <c r="K17" s="81">
        <v>-5.9241907957133026</v>
      </c>
      <c r="L17" s="82">
        <v>-2.3861659483703113</v>
      </c>
    </row>
    <row r="18" spans="1:22" s="15" customFormat="1" ht="19.5" customHeight="1" x14ac:dyDescent="0.3">
      <c r="A18" s="67" t="s">
        <v>22</v>
      </c>
      <c r="B18" s="68">
        <v>17626732877.605648</v>
      </c>
      <c r="C18" s="69">
        <v>17651361599.653255</v>
      </c>
      <c r="D18" s="69">
        <v>17661616012.557804</v>
      </c>
      <c r="E18" s="69">
        <v>17811406129.123714</v>
      </c>
      <c r="F18" s="69">
        <v>18665040595.193882</v>
      </c>
      <c r="G18" s="70">
        <v>19659811761.976616</v>
      </c>
      <c r="H18" s="83">
        <v>0.13972369252215344</v>
      </c>
      <c r="I18" s="84">
        <v>5.8094175039458129E-2</v>
      </c>
      <c r="J18" s="84">
        <v>0.84811104747950505</v>
      </c>
      <c r="K18" s="85">
        <v>4.7926281613127397</v>
      </c>
      <c r="L18" s="86">
        <v>5.3295955168663367</v>
      </c>
    </row>
    <row r="19" spans="1:22" s="15" customFormat="1" ht="19.5" customHeight="1" x14ac:dyDescent="0.3">
      <c r="A19" s="75" t="s">
        <v>23</v>
      </c>
      <c r="B19" s="76">
        <v>12362965336.97949</v>
      </c>
      <c r="C19" s="77">
        <v>11915379673.424597</v>
      </c>
      <c r="D19" s="77">
        <v>10311591097.968523</v>
      </c>
      <c r="E19" s="77">
        <v>12680324919.755959</v>
      </c>
      <c r="F19" s="77">
        <v>11775274707.431995</v>
      </c>
      <c r="G19" s="78">
        <v>12114355667.270906</v>
      </c>
      <c r="H19" s="79">
        <v>-3.6203746540977355</v>
      </c>
      <c r="I19" s="80">
        <v>-13.459819321016475</v>
      </c>
      <c r="J19" s="80">
        <v>22.971564710843673</v>
      </c>
      <c r="K19" s="81">
        <v>-7.137437077135889</v>
      </c>
      <c r="L19" s="82">
        <v>2.8796012684519257</v>
      </c>
    </row>
    <row r="20" spans="1:22" s="15" customFormat="1" ht="19.5" customHeight="1" x14ac:dyDescent="0.3">
      <c r="A20" s="67" t="s">
        <v>24</v>
      </c>
      <c r="B20" s="68">
        <v>7140428544.7864723</v>
      </c>
      <c r="C20" s="69">
        <v>7457855593.6013927</v>
      </c>
      <c r="D20" s="69">
        <v>7557244712.321538</v>
      </c>
      <c r="E20" s="69">
        <v>9683562916.6305389</v>
      </c>
      <c r="F20" s="69">
        <v>8157527195.8142757</v>
      </c>
      <c r="G20" s="70">
        <v>7284775052.3363056</v>
      </c>
      <c r="H20" s="83">
        <v>4.4454901666467483</v>
      </c>
      <c r="I20" s="84">
        <v>1.3326768998506378</v>
      </c>
      <c r="J20" s="84">
        <v>28.136156565661995</v>
      </c>
      <c r="K20" s="85">
        <v>-15.75903140150462</v>
      </c>
      <c r="L20" s="86">
        <v>-10.698734095864115</v>
      </c>
    </row>
    <row r="21" spans="1:22" s="10" customFormat="1" ht="19.5" customHeight="1" thickBot="1" x14ac:dyDescent="0.35">
      <c r="A21" s="87" t="s">
        <v>25</v>
      </c>
      <c r="B21" s="88">
        <v>813028102002.35144</v>
      </c>
      <c r="C21" s="89">
        <v>810268497945.01196</v>
      </c>
      <c r="D21" s="89">
        <v>811183712811.00513</v>
      </c>
      <c r="E21" s="89">
        <v>795083529783.06702</v>
      </c>
      <c r="F21" s="89">
        <v>779027711126.22009</v>
      </c>
      <c r="G21" s="90">
        <v>775818877310.36414</v>
      </c>
      <c r="H21" s="91">
        <v>-0.33942296097060343</v>
      </c>
      <c r="I21" s="92">
        <v>0.11295204840300332</v>
      </c>
      <c r="J21" s="92">
        <v>-1.9847764166943116</v>
      </c>
      <c r="K21" s="93">
        <v>-2.0193876561909962</v>
      </c>
      <c r="L21" s="94">
        <v>-0.41190239705556353</v>
      </c>
    </row>
    <row r="22" spans="1:22" ht="19.5" customHeight="1" thickTop="1" x14ac:dyDescent="0.3">
      <c r="A22" s="67" t="s">
        <v>26</v>
      </c>
      <c r="B22" s="95">
        <v>131851295838.45866</v>
      </c>
      <c r="C22" s="96">
        <v>135052982459.81102</v>
      </c>
      <c r="D22" s="96">
        <v>134464073590.78876</v>
      </c>
      <c r="E22" s="96">
        <v>129468625653.97462</v>
      </c>
      <c r="F22" s="96">
        <v>134059041508.97743</v>
      </c>
      <c r="G22" s="97">
        <v>132495763746.3278</v>
      </c>
      <c r="H22" s="83">
        <v>2.4282557110966829</v>
      </c>
      <c r="I22" s="84">
        <v>-0.43605765551865128</v>
      </c>
      <c r="J22" s="84">
        <v>-3.7150800235434267</v>
      </c>
      <c r="K22" s="85">
        <v>3.545581666458264</v>
      </c>
      <c r="L22" s="86">
        <v>-1.1661113976746851</v>
      </c>
    </row>
    <row r="23" spans="1:22" ht="19.5" customHeight="1" x14ac:dyDescent="0.3">
      <c r="A23" s="75" t="s">
        <v>27</v>
      </c>
      <c r="B23" s="98">
        <v>33528171120.436848</v>
      </c>
      <c r="C23" s="99">
        <v>33834981671.430935</v>
      </c>
      <c r="D23" s="99">
        <v>33841666341.520893</v>
      </c>
      <c r="E23" s="99">
        <v>58403358056.875999</v>
      </c>
      <c r="F23" s="99">
        <v>56835272260.136581</v>
      </c>
      <c r="G23" s="100">
        <v>56253069394.462402</v>
      </c>
      <c r="H23" s="79">
        <v>0.91508287133226229</v>
      </c>
      <c r="I23" s="80">
        <v>1.9756683053273605E-2</v>
      </c>
      <c r="J23" s="80">
        <v>72.578257428240065</v>
      </c>
      <c r="K23" s="81">
        <v>-2.6849240333275737</v>
      </c>
      <c r="L23" s="82">
        <v>-1.0243689218368157</v>
      </c>
    </row>
    <row r="24" spans="1:22" ht="19.5" customHeight="1" x14ac:dyDescent="0.3">
      <c r="A24" s="67" t="s">
        <v>28</v>
      </c>
      <c r="B24" s="95">
        <v>88162023512.964417</v>
      </c>
      <c r="C24" s="96">
        <v>89922806177.679672</v>
      </c>
      <c r="D24" s="96">
        <v>90753260492.590164</v>
      </c>
      <c r="E24" s="96">
        <v>98343587105.41153</v>
      </c>
      <c r="F24" s="96">
        <v>98077778155.419083</v>
      </c>
      <c r="G24" s="97">
        <v>98110789621.837341</v>
      </c>
      <c r="H24" s="83">
        <v>1.9972121720372327</v>
      </c>
      <c r="I24" s="84">
        <v>0.92351912736083897</v>
      </c>
      <c r="J24" s="84">
        <v>8.3636957742593729</v>
      </c>
      <c r="K24" s="85">
        <v>-0.27028600218490517</v>
      </c>
      <c r="L24" s="86">
        <v>3.3658456624041655E-2</v>
      </c>
    </row>
    <row r="25" spans="1:22" ht="19.5" customHeight="1" x14ac:dyDescent="0.3">
      <c r="A25" s="75" t="s">
        <v>29</v>
      </c>
      <c r="B25" s="98">
        <v>62328319123.896866</v>
      </c>
      <c r="C25" s="99">
        <v>62477861700.583534</v>
      </c>
      <c r="D25" s="99">
        <v>62276126360.685028</v>
      </c>
      <c r="E25" s="99">
        <v>59963826183.804169</v>
      </c>
      <c r="F25" s="99">
        <v>60132289736.153702</v>
      </c>
      <c r="G25" s="100">
        <v>60322934015.122017</v>
      </c>
      <c r="H25" s="79">
        <v>0.23992717722647328</v>
      </c>
      <c r="I25" s="80">
        <v>-0.32289091593001862</v>
      </c>
      <c r="J25" s="80">
        <v>-3.7129800968812576</v>
      </c>
      <c r="K25" s="81">
        <v>0.28094196630006341</v>
      </c>
      <c r="L25" s="82">
        <v>0.3170414428002255</v>
      </c>
    </row>
    <row r="26" spans="1:22" ht="19.5" customHeight="1" x14ac:dyDescent="0.3">
      <c r="A26" s="67" t="s">
        <v>30</v>
      </c>
      <c r="B26" s="95">
        <v>24553007624.255142</v>
      </c>
      <c r="C26" s="96">
        <v>24495805092.755062</v>
      </c>
      <c r="D26" s="96">
        <v>24286190543.889702</v>
      </c>
      <c r="E26" s="96">
        <v>22185226669.551914</v>
      </c>
      <c r="F26" s="96">
        <v>23406062101.397579</v>
      </c>
      <c r="G26" s="97">
        <v>24240545010.442471</v>
      </c>
      <c r="H26" s="83">
        <v>-0.23297565974593759</v>
      </c>
      <c r="I26" s="84">
        <v>-0.85571610351911076</v>
      </c>
      <c r="J26" s="84">
        <v>-8.6508580690781933</v>
      </c>
      <c r="K26" s="85">
        <v>5.5029207049806628</v>
      </c>
      <c r="L26" s="86">
        <v>3.565242651368794</v>
      </c>
    </row>
    <row r="27" spans="1:22" ht="19.5" customHeight="1" thickBot="1" x14ac:dyDescent="0.35">
      <c r="A27" s="87" t="s">
        <v>31</v>
      </c>
      <c r="B27" s="88">
        <v>340422817220.0119</v>
      </c>
      <c r="C27" s="89">
        <v>345784437102.26025</v>
      </c>
      <c r="D27" s="89">
        <v>345621317329.47455</v>
      </c>
      <c r="E27" s="89">
        <v>368364623669.61823</v>
      </c>
      <c r="F27" s="89">
        <v>372510443762.08435</v>
      </c>
      <c r="G27" s="90">
        <v>371423101788.19202</v>
      </c>
      <c r="H27" s="91">
        <v>1.5749884000234804</v>
      </c>
      <c r="I27" s="92">
        <v>-4.7173832967351004E-2</v>
      </c>
      <c r="J27" s="92">
        <v>6.5804119132104599</v>
      </c>
      <c r="K27" s="93">
        <v>1.1254664064007658</v>
      </c>
      <c r="L27" s="94">
        <v>-0.2918957017448931</v>
      </c>
    </row>
    <row r="28" spans="1:22" ht="19.5" customHeight="1" thickTop="1" thickBot="1" x14ac:dyDescent="0.35">
      <c r="A28" s="101" t="s">
        <v>32</v>
      </c>
      <c r="B28" s="102">
        <v>1153450919222.3633</v>
      </c>
      <c r="C28" s="103">
        <v>1156052935047.2722</v>
      </c>
      <c r="D28" s="103">
        <v>1156805030140.4797</v>
      </c>
      <c r="E28" s="103">
        <v>1163448153452.6853</v>
      </c>
      <c r="F28" s="103">
        <v>1151538154888.3044</v>
      </c>
      <c r="G28" s="104">
        <v>1147241979098.5562</v>
      </c>
      <c r="H28" s="105">
        <v>0.2255853094003557</v>
      </c>
      <c r="I28" s="106">
        <v>6.5057150101588412E-2</v>
      </c>
      <c r="J28" s="106">
        <v>0.57426473252790711</v>
      </c>
      <c r="K28" s="107">
        <v>-1.0236810750041903</v>
      </c>
      <c r="L28" s="108">
        <v>-0.37308149725746587</v>
      </c>
    </row>
    <row r="29" spans="1:22" s="2" customFormat="1" ht="27" customHeight="1" thickTop="1" x14ac:dyDescent="0.25">
      <c r="A29" s="140" t="s">
        <v>133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</row>
    <row r="30" spans="1:22" s="2" customFormat="1" ht="14.25" x14ac:dyDescent="0.25">
      <c r="A30" s="140" t="s">
        <v>131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22" s="2" customFormat="1" ht="27" customHeight="1" x14ac:dyDescent="0.25">
      <c r="A31" s="140" t="s">
        <v>33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2" t="s">
        <v>36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3" s="2" customFormat="1" ht="14.25" x14ac:dyDescent="0.25">
      <c r="A33" s="30" t="s">
        <v>97</v>
      </c>
    </row>
    <row r="34" spans="1:3" s="2" customFormat="1" ht="14.25" x14ac:dyDescent="0.25">
      <c r="A34" s="149" t="s">
        <v>37</v>
      </c>
      <c r="B34" s="149"/>
      <c r="C34" s="149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Normal="100" workbookViewId="0">
      <pane xSplit="1" ySplit="3" topLeftCell="B4" activePane="bottomRight" state="frozen"/>
      <selection activeCell="O13" sqref="O13"/>
      <selection pane="topRight" activeCell="O13" sqref="O13"/>
      <selection pane="bottomLeft" activeCell="O13" sqref="O13"/>
      <selection pane="bottomRight" activeCell="A3" sqref="A3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7" width="20.5703125" style="3" bestFit="1" customWidth="1"/>
    <col min="38" max="16384" width="9.140625" style="3"/>
  </cols>
  <sheetData>
    <row r="1" spans="1:37" ht="22.5" customHeight="1" x14ac:dyDescent="0.3">
      <c r="B1" s="10"/>
      <c r="C1" s="10" t="s">
        <v>98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x14ac:dyDescent="0.3">
      <c r="C2" s="3" t="s">
        <v>2</v>
      </c>
    </row>
    <row r="3" spans="1:37" s="10" customFormat="1" ht="33" customHeight="1" thickBot="1" x14ac:dyDescent="0.35">
      <c r="A3" s="6" t="s">
        <v>3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 t="s">
        <v>46</v>
      </c>
      <c r="J3" s="7" t="s">
        <v>47</v>
      </c>
      <c r="K3" s="7" t="s">
        <v>48</v>
      </c>
      <c r="L3" s="7" t="s">
        <v>49</v>
      </c>
      <c r="M3" s="7" t="s">
        <v>50</v>
      </c>
      <c r="N3" s="7" t="s">
        <v>51</v>
      </c>
      <c r="O3" s="7" t="s">
        <v>52</v>
      </c>
      <c r="P3" s="7" t="s">
        <v>53</v>
      </c>
      <c r="Q3" s="7" t="s">
        <v>54</v>
      </c>
      <c r="R3" s="7" t="s">
        <v>55</v>
      </c>
      <c r="S3" s="7" t="s">
        <v>56</v>
      </c>
      <c r="T3" s="7" t="s">
        <v>57</v>
      </c>
      <c r="U3" s="7" t="s">
        <v>58</v>
      </c>
      <c r="V3" s="7" t="s">
        <v>59</v>
      </c>
      <c r="W3" s="7" t="s">
        <v>60</v>
      </c>
      <c r="X3" s="7" t="s">
        <v>61</v>
      </c>
      <c r="Y3" s="7" t="s">
        <v>62</v>
      </c>
      <c r="Z3" s="7" t="s">
        <v>63</v>
      </c>
      <c r="AA3" s="7" t="s">
        <v>64</v>
      </c>
      <c r="AB3" s="7" t="s">
        <v>65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</row>
    <row r="4" spans="1:37" s="15" customFormat="1" ht="18" customHeight="1" thickTop="1" x14ac:dyDescent="0.3">
      <c r="A4" s="11" t="s">
        <v>8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31613780612.830688</v>
      </c>
    </row>
    <row r="5" spans="1:37" s="15" customFormat="1" ht="18" customHeight="1" x14ac:dyDescent="0.3">
      <c r="A5" s="16" t="s">
        <v>9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4458976875.0222225</v>
      </c>
    </row>
    <row r="6" spans="1:37" s="15" customFormat="1" ht="18" customHeight="1" x14ac:dyDescent="0.3">
      <c r="A6" s="11" t="s">
        <v>10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24561565477.080002</v>
      </c>
    </row>
    <row r="7" spans="1:37" s="15" customFormat="1" ht="18" customHeight="1" x14ac:dyDescent="0.3">
      <c r="A7" s="16" t="s">
        <v>11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22808872180.449295</v>
      </c>
    </row>
    <row r="8" spans="1:37" s="15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10774054198.392855</v>
      </c>
      <c r="AK8" s="56">
        <v>15421179821.657145</v>
      </c>
    </row>
    <row r="9" spans="1:37" s="15" customFormat="1" ht="18" customHeight="1" x14ac:dyDescent="0.3">
      <c r="A9" s="16" t="s">
        <v>13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6498927795.9111109</v>
      </c>
    </row>
    <row r="10" spans="1:37" s="15" customFormat="1" ht="18" customHeight="1" x14ac:dyDescent="0.3">
      <c r="A10" s="11" t="s">
        <v>14</v>
      </c>
      <c r="B10" s="130" t="s">
        <v>120</v>
      </c>
      <c r="C10" s="130" t="s">
        <v>120</v>
      </c>
      <c r="D10" s="130" t="s">
        <v>120</v>
      </c>
      <c r="E10" s="130" t="s">
        <v>120</v>
      </c>
      <c r="F10" s="130" t="s">
        <v>120</v>
      </c>
      <c r="G10" s="130" t="s">
        <v>120</v>
      </c>
      <c r="H10" s="130" t="s">
        <v>120</v>
      </c>
      <c r="I10" s="130" t="s">
        <v>120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57435432519.111107</v>
      </c>
    </row>
    <row r="11" spans="1:37" s="15" customFormat="1" ht="18" customHeight="1" x14ac:dyDescent="0.3">
      <c r="A11" s="16" t="s">
        <v>15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114989056338.37692</v>
      </c>
    </row>
    <row r="12" spans="1:37" s="15" customFormat="1" ht="18" customHeight="1" x14ac:dyDescent="0.3">
      <c r="A12" s="11" t="s">
        <v>80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1" t="s">
        <v>120</v>
      </c>
      <c r="AF12" s="131" t="s">
        <v>120</v>
      </c>
      <c r="AG12" s="131" t="s">
        <v>120</v>
      </c>
      <c r="AH12" s="131" t="s">
        <v>120</v>
      </c>
      <c r="AI12" s="131" t="s">
        <v>120</v>
      </c>
      <c r="AJ12" s="131" t="s">
        <v>120</v>
      </c>
      <c r="AK12" s="131" t="s">
        <v>120</v>
      </c>
    </row>
    <row r="13" spans="1:37" s="15" customFormat="1" ht="18" customHeight="1" x14ac:dyDescent="0.3">
      <c r="A13" s="16" t="s">
        <v>16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17559993477.459042</v>
      </c>
    </row>
    <row r="14" spans="1:37" s="15" customFormat="1" ht="18" customHeight="1" x14ac:dyDescent="0.3">
      <c r="A14" s="11" t="s">
        <v>81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1" t="s">
        <v>120</v>
      </c>
      <c r="AE14" s="131" t="s">
        <v>120</v>
      </c>
      <c r="AF14" s="131" t="s">
        <v>120</v>
      </c>
      <c r="AG14" s="131" t="s">
        <v>120</v>
      </c>
      <c r="AH14" s="131" t="s">
        <v>120</v>
      </c>
      <c r="AI14" s="131" t="s">
        <v>120</v>
      </c>
      <c r="AJ14" s="131" t="s">
        <v>120</v>
      </c>
      <c r="AK14" s="131" t="s">
        <v>120</v>
      </c>
    </row>
    <row r="15" spans="1:37" s="15" customFormat="1" ht="18" customHeight="1" x14ac:dyDescent="0.3">
      <c r="A15" s="16" t="s">
        <v>17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32068659683.25898</v>
      </c>
    </row>
    <row r="16" spans="1:37" s="15" customFormat="1" ht="18" customHeight="1" x14ac:dyDescent="0.3">
      <c r="A16" s="11" t="s">
        <v>18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0" t="s">
        <v>120</v>
      </c>
      <c r="W16" s="130" t="s">
        <v>120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110420163.3888889</v>
      </c>
    </row>
    <row r="17" spans="1:59" s="15" customFormat="1" ht="18" customHeight="1" x14ac:dyDescent="0.3">
      <c r="A17" s="16" t="s">
        <v>19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18919612192.707569</v>
      </c>
    </row>
    <row r="18" spans="1:59" s="15" customFormat="1" ht="18" customHeight="1" x14ac:dyDescent="0.3">
      <c r="A18" s="11" t="s">
        <v>20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142333604676.15829</v>
      </c>
      <c r="AK18" s="56">
        <v>125943895825.47435</v>
      </c>
    </row>
    <row r="19" spans="1:59" s="15" customFormat="1" ht="18" customHeight="1" x14ac:dyDescent="0.3">
      <c r="A19" s="16" t="s">
        <v>82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2" t="s">
        <v>120</v>
      </c>
      <c r="AF19" s="132" t="s">
        <v>120</v>
      </c>
      <c r="AG19" s="132" t="s">
        <v>120</v>
      </c>
      <c r="AH19" s="132" t="s">
        <v>120</v>
      </c>
      <c r="AI19" s="132" t="s">
        <v>120</v>
      </c>
      <c r="AJ19" s="132" t="s">
        <v>120</v>
      </c>
      <c r="AK19" s="132" t="s">
        <v>120</v>
      </c>
    </row>
    <row r="20" spans="1:59" s="15" customFormat="1" ht="18" customHeight="1" x14ac:dyDescent="0.3">
      <c r="A20" s="11" t="s">
        <v>21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266868582407.17859</v>
      </c>
    </row>
    <row r="21" spans="1:59" s="15" customFormat="1" ht="18" customHeight="1" x14ac:dyDescent="0.3">
      <c r="A21" s="16" t="s">
        <v>22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19726495998.055847</v>
      </c>
    </row>
    <row r="22" spans="1:59" s="15" customFormat="1" ht="18" customHeight="1" x14ac:dyDescent="0.3">
      <c r="A22" s="11" t="s">
        <v>23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12155446424.550001</v>
      </c>
    </row>
    <row r="23" spans="1:59" s="15" customFormat="1" ht="18" customHeight="1" x14ac:dyDescent="0.3">
      <c r="A23" s="16" t="s">
        <v>24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7309484325.5102024</v>
      </c>
    </row>
    <row r="24" spans="1:59" s="15" customFormat="1" ht="18" customHeight="1" x14ac:dyDescent="0.3">
      <c r="A24" s="11" t="s">
        <v>83</v>
      </c>
      <c r="B24" s="130" t="s">
        <v>120</v>
      </c>
      <c r="C24" s="130" t="s">
        <v>120</v>
      </c>
      <c r="D24" s="130" t="s">
        <v>120</v>
      </c>
      <c r="E24" s="130" t="s">
        <v>120</v>
      </c>
      <c r="F24" s="130" t="s">
        <v>120</v>
      </c>
      <c r="G24" s="130" t="s">
        <v>120</v>
      </c>
      <c r="H24" s="130" t="s">
        <v>120</v>
      </c>
      <c r="I24" s="130" t="s">
        <v>120</v>
      </c>
      <c r="J24" s="130" t="s">
        <v>120</v>
      </c>
      <c r="K24" s="130" t="s">
        <v>120</v>
      </c>
      <c r="L24" s="130" t="s">
        <v>120</v>
      </c>
      <c r="M24" s="130" t="s">
        <v>120</v>
      </c>
      <c r="N24" s="130" t="s">
        <v>120</v>
      </c>
      <c r="O24" s="130" t="s">
        <v>120</v>
      </c>
      <c r="P24" s="130" t="s">
        <v>120</v>
      </c>
      <c r="Q24" s="130" t="s">
        <v>120</v>
      </c>
      <c r="R24" s="130" t="s">
        <v>120</v>
      </c>
      <c r="S24" s="130" t="s">
        <v>120</v>
      </c>
      <c r="T24" s="130" t="s">
        <v>120</v>
      </c>
      <c r="U24" s="130" t="s">
        <v>120</v>
      </c>
      <c r="V24" s="130" t="s">
        <v>120</v>
      </c>
      <c r="W24" s="130" t="s">
        <v>120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1" t="s">
        <v>120</v>
      </c>
      <c r="AF24" s="131" t="s">
        <v>120</v>
      </c>
      <c r="AG24" s="131" t="s">
        <v>120</v>
      </c>
      <c r="AH24" s="131" t="s">
        <v>120</v>
      </c>
      <c r="AI24" s="131" t="s">
        <v>120</v>
      </c>
      <c r="AJ24" s="131" t="s">
        <v>120</v>
      </c>
      <c r="AK24" s="131" t="s">
        <v>120</v>
      </c>
    </row>
    <row r="25" spans="1:59" s="10" customFormat="1" ht="18" customHeight="1" thickBot="1" x14ac:dyDescent="0.35">
      <c r="A25" s="38" t="s">
        <v>25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820938077269.10498</v>
      </c>
      <c r="AK25" s="59">
        <v>778450382118.02222</v>
      </c>
    </row>
    <row r="26" spans="1:59" s="15" customFormat="1" ht="18" customHeight="1" thickTop="1" x14ac:dyDescent="0.3">
      <c r="A26" s="11" t="s">
        <v>26</v>
      </c>
      <c r="B26" s="130" t="s">
        <v>120</v>
      </c>
      <c r="C26" s="130" t="s">
        <v>120</v>
      </c>
      <c r="D26" s="130" t="s">
        <v>120</v>
      </c>
      <c r="E26" s="130" t="s">
        <v>120</v>
      </c>
      <c r="F26" s="130" t="s">
        <v>120</v>
      </c>
      <c r="G26" s="130" t="s">
        <v>120</v>
      </c>
      <c r="H26" s="130" t="s">
        <v>120</v>
      </c>
      <c r="I26" s="130" t="s">
        <v>120</v>
      </c>
      <c r="J26" s="130" t="s">
        <v>120</v>
      </c>
      <c r="K26" s="130" t="s">
        <v>120</v>
      </c>
      <c r="L26" s="130" t="s">
        <v>120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142579482499.07806</v>
      </c>
      <c r="AK26" s="56">
        <v>132945176939.90915</v>
      </c>
    </row>
    <row r="27" spans="1:59" s="15" customFormat="1" ht="18" customHeight="1" x14ac:dyDescent="0.3">
      <c r="A27" s="16" t="s">
        <v>27</v>
      </c>
      <c r="B27" s="133" t="s">
        <v>120</v>
      </c>
      <c r="C27" s="133" t="s">
        <v>120</v>
      </c>
      <c r="D27" s="133" t="s">
        <v>120</v>
      </c>
      <c r="E27" s="133" t="s">
        <v>120</v>
      </c>
      <c r="F27" s="133" t="s">
        <v>120</v>
      </c>
      <c r="G27" s="133" t="s">
        <v>120</v>
      </c>
      <c r="H27" s="133" t="s">
        <v>120</v>
      </c>
      <c r="I27" s="133" t="s">
        <v>120</v>
      </c>
      <c r="J27" s="133" t="s">
        <v>120</v>
      </c>
      <c r="K27" s="133" t="s">
        <v>120</v>
      </c>
      <c r="L27" s="133" t="s">
        <v>120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34417780262.751427</v>
      </c>
      <c r="AK27" s="57">
        <v>56443874525.51339</v>
      </c>
    </row>
    <row r="28" spans="1:59" s="15" customFormat="1" ht="18" customHeight="1" x14ac:dyDescent="0.3">
      <c r="A28" s="11" t="s">
        <v>28</v>
      </c>
      <c r="B28" s="130" t="s">
        <v>120</v>
      </c>
      <c r="C28" s="130" t="s">
        <v>120</v>
      </c>
      <c r="D28" s="130" t="s">
        <v>120</v>
      </c>
      <c r="E28" s="130" t="s">
        <v>120</v>
      </c>
      <c r="F28" s="130" t="s">
        <v>120</v>
      </c>
      <c r="G28" s="130" t="s">
        <v>120</v>
      </c>
      <c r="H28" s="130" t="s">
        <v>120</v>
      </c>
      <c r="I28" s="130" t="s">
        <v>120</v>
      </c>
      <c r="J28" s="130" t="s">
        <v>120</v>
      </c>
      <c r="K28" s="130" t="s">
        <v>120</v>
      </c>
      <c r="L28" s="130" t="s">
        <v>120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90920962678.337494</v>
      </c>
      <c r="AK28" s="56">
        <v>98443572210.820007</v>
      </c>
    </row>
    <row r="29" spans="1:59" s="15" customFormat="1" ht="18" customHeight="1" x14ac:dyDescent="0.3">
      <c r="A29" s="16" t="s">
        <v>29</v>
      </c>
      <c r="B29" s="133" t="s">
        <v>120</v>
      </c>
      <c r="C29" s="133" t="s">
        <v>120</v>
      </c>
      <c r="D29" s="133" t="s">
        <v>120</v>
      </c>
      <c r="E29" s="133" t="s">
        <v>120</v>
      </c>
      <c r="F29" s="133" t="s">
        <v>120</v>
      </c>
      <c r="G29" s="133" t="s">
        <v>120</v>
      </c>
      <c r="H29" s="133" t="s">
        <v>120</v>
      </c>
      <c r="I29" s="133" t="s">
        <v>120</v>
      </c>
      <c r="J29" s="133" t="s">
        <v>120</v>
      </c>
      <c r="K29" s="133" t="s">
        <v>120</v>
      </c>
      <c r="L29" s="133" t="s">
        <v>120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63733744855.524689</v>
      </c>
      <c r="AK29" s="57">
        <v>60527543744.938271</v>
      </c>
    </row>
    <row r="30" spans="1:59" s="15" customFormat="1" ht="18" customHeight="1" x14ac:dyDescent="0.3">
      <c r="A30" s="11" t="s">
        <v>30</v>
      </c>
      <c r="B30" s="130" t="s">
        <v>120</v>
      </c>
      <c r="C30" s="130" t="s">
        <v>120</v>
      </c>
      <c r="D30" s="130" t="s">
        <v>120</v>
      </c>
      <c r="E30" s="130" t="s">
        <v>120</v>
      </c>
      <c r="F30" s="130" t="s">
        <v>120</v>
      </c>
      <c r="G30" s="130" t="s">
        <v>120</v>
      </c>
      <c r="H30" s="130" t="s">
        <v>120</v>
      </c>
      <c r="I30" s="130" t="s">
        <v>120</v>
      </c>
      <c r="J30" s="130" t="s">
        <v>120</v>
      </c>
      <c r="K30" s="130" t="s">
        <v>120</v>
      </c>
      <c r="L30" s="130" t="s">
        <v>120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24704656735.712959</v>
      </c>
      <c r="AK30" s="56">
        <v>24322766663.718517</v>
      </c>
    </row>
    <row r="31" spans="1:59" s="10" customFormat="1" ht="18" customHeight="1" thickBot="1" x14ac:dyDescent="0.35">
      <c r="A31" s="38" t="s">
        <v>31</v>
      </c>
      <c r="B31" s="134" t="s">
        <v>120</v>
      </c>
      <c r="C31" s="134" t="s">
        <v>120</v>
      </c>
      <c r="D31" s="134" t="s">
        <v>120</v>
      </c>
      <c r="E31" s="134" t="s">
        <v>120</v>
      </c>
      <c r="F31" s="134" t="s">
        <v>120</v>
      </c>
      <c r="G31" s="134" t="s">
        <v>120</v>
      </c>
      <c r="H31" s="134" t="s">
        <v>120</v>
      </c>
      <c r="I31" s="134" t="s">
        <v>120</v>
      </c>
      <c r="J31" s="134" t="s">
        <v>120</v>
      </c>
      <c r="K31" s="134" t="s">
        <v>120</v>
      </c>
      <c r="L31" s="134" t="s">
        <v>120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365332015139.12457</v>
      </c>
      <c r="AJ31" s="59">
        <v>356356627031.4046</v>
      </c>
      <c r="AK31" s="59">
        <v>372682934084.89935</v>
      </c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32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1184699029639.2817</v>
      </c>
      <c r="AJ32" s="61">
        <v>1177294704300.5095</v>
      </c>
      <c r="AK32" s="61">
        <v>1151133316202.9216</v>
      </c>
      <c r="AL32" s="15"/>
    </row>
    <row r="33" spans="1:37" s="2" customFormat="1" ht="15" customHeight="1" thickTop="1" x14ac:dyDescent="0.25">
      <c r="A33" s="125" t="s">
        <v>127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</row>
    <row r="34" spans="1:37" s="2" customFormat="1" ht="14.25" customHeight="1" x14ac:dyDescent="0.25">
      <c r="A34" s="30" t="s">
        <v>128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2" customFormat="1" ht="14.25" customHeight="1" x14ac:dyDescent="0.25">
      <c r="A35" s="30" t="s">
        <v>33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2" customFormat="1" ht="14.25" customHeight="1" x14ac:dyDescent="0.25">
      <c r="A36" s="149" t="s">
        <v>34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</row>
    <row r="37" spans="1:37" s="2" customFormat="1" ht="14.25" customHeight="1" x14ac:dyDescent="0.25">
      <c r="A37" s="140" t="s">
        <v>35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</row>
    <row r="38" spans="1:37" s="2" customFormat="1" ht="14.25" x14ac:dyDescent="0.25">
      <c r="A38" s="142" t="s">
        <v>36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</row>
    <row r="39" spans="1:37" s="2" customFormat="1" ht="14.25" x14ac:dyDescent="0.25">
      <c r="A39" s="30" t="s">
        <v>99</v>
      </c>
      <c r="B39" s="30"/>
      <c r="C39" s="30"/>
      <c r="D39" s="30"/>
      <c r="E39" s="30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37" s="30" customFormat="1" ht="14.25" x14ac:dyDescent="0.25">
      <c r="A40" s="30" t="s">
        <v>130</v>
      </c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140" t="s">
        <v>37</v>
      </c>
      <c r="B41" s="140"/>
      <c r="C41" s="140"/>
      <c r="D41" s="140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selection activeCell="O13" sqref="O13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47" t="s">
        <v>100</v>
      </c>
      <c r="B1" s="147"/>
      <c r="C1" s="147"/>
      <c r="D1" s="147"/>
    </row>
    <row r="2" spans="1:8" ht="18.600000000000001" customHeight="1" x14ac:dyDescent="0.3">
      <c r="B2" s="148" t="s">
        <v>2</v>
      </c>
      <c r="C2" s="148"/>
    </row>
    <row r="3" spans="1:8" ht="18.600000000000001" customHeight="1" thickBot="1" x14ac:dyDescent="0.35">
      <c r="A3" s="45" t="s">
        <v>101</v>
      </c>
      <c r="B3" s="45" t="s">
        <v>3</v>
      </c>
      <c r="C3" s="46">
        <v>2024</v>
      </c>
      <c r="D3" s="46" t="s">
        <v>102</v>
      </c>
      <c r="F3" s="45" t="s">
        <v>101</v>
      </c>
      <c r="G3" s="45" t="s">
        <v>3</v>
      </c>
      <c r="H3" s="46">
        <v>2024</v>
      </c>
    </row>
    <row r="4" spans="1:8" ht="18.600000000000001" customHeight="1" thickTop="1" x14ac:dyDescent="0.3">
      <c r="A4" s="47" t="s">
        <v>103</v>
      </c>
      <c r="B4" s="11" t="s">
        <v>21</v>
      </c>
      <c r="C4" s="12">
        <v>265966449177.17545</v>
      </c>
      <c r="D4" s="48">
        <v>0.23183116903214981</v>
      </c>
      <c r="F4" s="47" t="s">
        <v>103</v>
      </c>
      <c r="G4" s="11" t="s">
        <v>21</v>
      </c>
      <c r="H4" s="12">
        <v>265966449177.17545</v>
      </c>
    </row>
    <row r="5" spans="1:8" ht="18.600000000000001" customHeight="1" x14ac:dyDescent="0.3">
      <c r="A5" s="49" t="s">
        <v>104</v>
      </c>
      <c r="B5" s="16" t="s">
        <v>20</v>
      </c>
      <c r="C5" s="17">
        <v>125518150042.60486</v>
      </c>
      <c r="D5" s="50">
        <v>0.10940860980455978</v>
      </c>
      <c r="F5" s="49" t="s">
        <v>104</v>
      </c>
      <c r="G5" s="16" t="s">
        <v>20</v>
      </c>
      <c r="H5" s="17">
        <v>125518150042.60486</v>
      </c>
    </row>
    <row r="6" spans="1:8" ht="18.600000000000001" customHeight="1" x14ac:dyDescent="0.3">
      <c r="A6" s="47" t="s">
        <v>105</v>
      </c>
      <c r="B6" s="11" t="s">
        <v>15</v>
      </c>
      <c r="C6" s="12">
        <v>114600342733.0741</v>
      </c>
      <c r="D6" s="48">
        <v>9.9892040930302392E-2</v>
      </c>
      <c r="F6" s="47" t="s">
        <v>105</v>
      </c>
      <c r="G6" s="11" t="s">
        <v>15</v>
      </c>
      <c r="H6" s="12">
        <v>114600342733.0741</v>
      </c>
    </row>
    <row r="7" spans="1:8" ht="18.600000000000001" customHeight="1" x14ac:dyDescent="0.3">
      <c r="A7" s="49" t="s">
        <v>106</v>
      </c>
      <c r="B7" s="16" t="s">
        <v>14</v>
      </c>
      <c r="C7" s="17">
        <v>57241275485.758888</v>
      </c>
      <c r="D7" s="50">
        <v>4.9894683535496274E-2</v>
      </c>
      <c r="F7" s="49" t="s">
        <v>106</v>
      </c>
      <c r="G7" s="16" t="s">
        <v>14</v>
      </c>
      <c r="H7" s="17">
        <v>57241275485.758888</v>
      </c>
    </row>
    <row r="8" spans="1:8" ht="18.600000000000001" customHeight="1" x14ac:dyDescent="0.3">
      <c r="A8" s="47" t="s">
        <v>107</v>
      </c>
      <c r="B8" s="11" t="s">
        <v>17</v>
      </c>
      <c r="C8" s="12">
        <v>31960253503.404545</v>
      </c>
      <c r="D8" s="48">
        <v>2.7858336851060202E-2</v>
      </c>
      <c r="F8" s="47" t="s">
        <v>107</v>
      </c>
      <c r="G8" s="11" t="s">
        <v>17</v>
      </c>
      <c r="H8" s="12">
        <v>31960253503.404545</v>
      </c>
    </row>
    <row r="9" spans="1:8" ht="18.600000000000001" customHeight="1" thickBot="1" x14ac:dyDescent="0.35">
      <c r="A9" s="49" t="s">
        <v>108</v>
      </c>
      <c r="B9" s="16" t="s">
        <v>8</v>
      </c>
      <c r="C9" s="17">
        <v>31506912124.379883</v>
      </c>
      <c r="D9" s="50">
        <v>2.746317925808154E-2</v>
      </c>
      <c r="F9" s="45" t="s">
        <v>101</v>
      </c>
      <c r="G9" s="45" t="s">
        <v>84</v>
      </c>
      <c r="H9" s="46">
        <v>2024</v>
      </c>
    </row>
    <row r="10" spans="1:8" ht="18.600000000000001" customHeight="1" thickTop="1" x14ac:dyDescent="0.3">
      <c r="A10" s="47" t="s">
        <v>109</v>
      </c>
      <c r="B10" s="11" t="s">
        <v>10</v>
      </c>
      <c r="C10" s="12">
        <v>24478536578.74395</v>
      </c>
      <c r="D10" s="48">
        <v>2.1336855715459374E-2</v>
      </c>
      <c r="F10" s="47" t="s">
        <v>103</v>
      </c>
      <c r="G10" s="11" t="s">
        <v>26</v>
      </c>
      <c r="H10" s="12">
        <v>132495763746.3278</v>
      </c>
    </row>
    <row r="11" spans="1:8" ht="18.600000000000001" customHeight="1" x14ac:dyDescent="0.3">
      <c r="A11" s="49" t="s">
        <v>110</v>
      </c>
      <c r="B11" s="16" t="s">
        <v>11</v>
      </c>
      <c r="C11" s="17">
        <v>22731768156.63625</v>
      </c>
      <c r="D11" s="50">
        <v>1.9814275079523942E-2</v>
      </c>
      <c r="F11" s="49" t="s">
        <v>104</v>
      </c>
      <c r="G11" s="16" t="s">
        <v>28</v>
      </c>
      <c r="H11" s="17">
        <v>98110789621.837341</v>
      </c>
    </row>
    <row r="12" spans="1:8" ht="18.600000000000001" customHeight="1" x14ac:dyDescent="0.3">
      <c r="A12" s="47" t="s">
        <v>111</v>
      </c>
      <c r="B12" s="11" t="s">
        <v>22</v>
      </c>
      <c r="C12" s="12">
        <v>19659811761.976616</v>
      </c>
      <c r="D12" s="48">
        <v>1.7136586805709713E-2</v>
      </c>
      <c r="F12" s="47" t="s">
        <v>105</v>
      </c>
      <c r="G12" s="11" t="s">
        <v>29</v>
      </c>
      <c r="H12" s="12">
        <v>60322934015.122017</v>
      </c>
    </row>
    <row r="13" spans="1:8" ht="18.600000000000001" customHeight="1" x14ac:dyDescent="0.3">
      <c r="A13" s="49" t="s">
        <v>112</v>
      </c>
      <c r="B13" s="16" t="s">
        <v>19</v>
      </c>
      <c r="C13" s="17">
        <v>18855655578.917141</v>
      </c>
      <c r="D13" s="50">
        <v>1.6435639492317869E-2</v>
      </c>
      <c r="F13" s="49" t="s">
        <v>106</v>
      </c>
      <c r="G13" s="16" t="s">
        <v>27</v>
      </c>
      <c r="H13" s="17">
        <v>56253069394.462402</v>
      </c>
    </row>
    <row r="14" spans="1:8" ht="18.600000000000001" customHeight="1" x14ac:dyDescent="0.3">
      <c r="A14" s="47" t="s">
        <v>113</v>
      </c>
      <c r="B14" s="11" t="s">
        <v>16</v>
      </c>
      <c r="C14" s="12">
        <v>17500632973.154778</v>
      </c>
      <c r="D14" s="48">
        <v>1.525452632661322E-2</v>
      </c>
      <c r="F14" s="47" t="s">
        <v>107</v>
      </c>
      <c r="G14" s="11" t="s">
        <v>30</v>
      </c>
      <c r="H14" s="12">
        <v>24240545010.442471</v>
      </c>
    </row>
    <row r="15" spans="1:8" ht="18.600000000000001" customHeight="1" x14ac:dyDescent="0.3">
      <c r="A15" s="49" t="s">
        <v>114</v>
      </c>
      <c r="B15" s="16" t="s">
        <v>12</v>
      </c>
      <c r="C15" s="17">
        <v>15369049448.581814</v>
      </c>
      <c r="D15" s="50">
        <v>1.3396519416643056E-2</v>
      </c>
    </row>
    <row r="16" spans="1:8" ht="18.600000000000001" customHeight="1" x14ac:dyDescent="0.3">
      <c r="A16" s="47" t="s">
        <v>115</v>
      </c>
      <c r="B16" s="11" t="s">
        <v>23</v>
      </c>
      <c r="C16" s="12">
        <v>12114355667.270906</v>
      </c>
      <c r="D16" s="48">
        <v>1.0559547059801408E-2</v>
      </c>
    </row>
    <row r="17" spans="1:4" ht="18.600000000000001" customHeight="1" x14ac:dyDescent="0.3">
      <c r="A17" s="49" t="s">
        <v>116</v>
      </c>
      <c r="B17" s="16" t="s">
        <v>24</v>
      </c>
      <c r="C17" s="17">
        <v>7284775052.3363056</v>
      </c>
      <c r="D17" s="50">
        <v>6.349815631799237E-3</v>
      </c>
    </row>
    <row r="18" spans="1:4" ht="18.600000000000001" customHeight="1" x14ac:dyDescent="0.3">
      <c r="A18" s="47" t="s">
        <v>117</v>
      </c>
      <c r="B18" s="11" t="s">
        <v>13</v>
      </c>
      <c r="C18" s="12">
        <v>6476958560.449976</v>
      </c>
      <c r="D18" s="48">
        <v>5.6456777893877609E-3</v>
      </c>
    </row>
    <row r="19" spans="1:4" ht="18.600000000000001" customHeight="1" x14ac:dyDescent="0.3">
      <c r="A19" s="49" t="s">
        <v>118</v>
      </c>
      <c r="B19" s="16" t="s">
        <v>9</v>
      </c>
      <c r="C19" s="17">
        <v>4443903571.2466755</v>
      </c>
      <c r="D19" s="50">
        <v>3.8735538379954218E-3</v>
      </c>
    </row>
    <row r="20" spans="1:4" ht="18.600000000000001" customHeight="1" x14ac:dyDescent="0.3">
      <c r="A20" s="47" t="s">
        <v>119</v>
      </c>
      <c r="B20" s="11" t="s">
        <v>18</v>
      </c>
      <c r="C20" s="12">
        <v>110046894.65205608</v>
      </c>
      <c r="D20" s="48">
        <v>9.5923001996950358E-5</v>
      </c>
    </row>
    <row r="21" spans="1:4" ht="18.600000000000001" customHeight="1" thickBot="1" x14ac:dyDescent="0.35">
      <c r="A21" s="51"/>
      <c r="B21" s="20" t="s">
        <v>25</v>
      </c>
      <c r="C21" s="21">
        <v>775818877310.36414</v>
      </c>
      <c r="D21" s="52">
        <v>0.67624693956889792</v>
      </c>
    </row>
    <row r="22" spans="1:4" ht="18.600000000000001" customHeight="1" thickTop="1" x14ac:dyDescent="0.3">
      <c r="A22" s="47" t="s">
        <v>103</v>
      </c>
      <c r="B22" s="11" t="s">
        <v>26</v>
      </c>
      <c r="C22" s="12">
        <v>132495763746.3278</v>
      </c>
      <c r="D22" s="48">
        <v>0.11549068649879442</v>
      </c>
    </row>
    <row r="23" spans="1:4" ht="18.600000000000001" customHeight="1" x14ac:dyDescent="0.3">
      <c r="A23" s="49" t="s">
        <v>104</v>
      </c>
      <c r="B23" s="16" t="s">
        <v>28</v>
      </c>
      <c r="C23" s="17">
        <v>98110789621.837341</v>
      </c>
      <c r="D23" s="50">
        <v>8.5518828119354351E-2</v>
      </c>
    </row>
    <row r="24" spans="1:4" ht="18.600000000000001" customHeight="1" x14ac:dyDescent="0.3">
      <c r="A24" s="47" t="s">
        <v>105</v>
      </c>
      <c r="B24" s="11" t="s">
        <v>29</v>
      </c>
      <c r="C24" s="12">
        <v>60322934015.122017</v>
      </c>
      <c r="D24" s="48">
        <v>5.2580828730239351E-2</v>
      </c>
    </row>
    <row r="25" spans="1:4" ht="18.600000000000001" customHeight="1" x14ac:dyDescent="0.3">
      <c r="A25" s="49" t="s">
        <v>106</v>
      </c>
      <c r="B25" s="16" t="s">
        <v>27</v>
      </c>
      <c r="C25" s="17">
        <v>56253069394.462402</v>
      </c>
      <c r="D25" s="50">
        <v>4.9033308072167284E-2</v>
      </c>
    </row>
    <row r="26" spans="1:4" ht="18.600000000000001" customHeight="1" x14ac:dyDescent="0.3">
      <c r="A26" s="47" t="s">
        <v>107</v>
      </c>
      <c r="B26" s="11" t="s">
        <v>30</v>
      </c>
      <c r="C26" s="12">
        <v>24240545010.442471</v>
      </c>
      <c r="D26" s="48">
        <v>2.1129409010546708E-2</v>
      </c>
    </row>
    <row r="27" spans="1:4" ht="18.600000000000001" customHeight="1" thickBot="1" x14ac:dyDescent="0.35">
      <c r="A27" s="51"/>
      <c r="B27" s="20" t="s">
        <v>31</v>
      </c>
      <c r="C27" s="21">
        <v>371423101788.19202</v>
      </c>
      <c r="D27" s="52">
        <v>0.32375306043110208</v>
      </c>
    </row>
    <row r="28" spans="1:4" ht="18.600000000000001" customHeight="1" thickTop="1" thickBot="1" x14ac:dyDescent="0.35">
      <c r="A28" s="53"/>
      <c r="B28" s="24" t="s">
        <v>32</v>
      </c>
      <c r="C28" s="25">
        <v>1147241979098.5562</v>
      </c>
      <c r="D28" s="54">
        <v>1</v>
      </c>
    </row>
    <row r="29" spans="1:4" ht="18" thickTop="1" x14ac:dyDescent="0.3">
      <c r="A29" s="145" t="s">
        <v>37</v>
      </c>
      <c r="B29" s="145"/>
      <c r="C29" s="145"/>
      <c r="D29" s="145"/>
    </row>
    <row r="30" spans="1:4" ht="17.25" x14ac:dyDescent="0.3">
      <c r="A30" s="140" t="s">
        <v>130</v>
      </c>
      <c r="B30" s="140"/>
      <c r="C30" s="140"/>
      <c r="D30" s="140"/>
    </row>
    <row r="33" ht="17.25" x14ac:dyDescent="0.3"/>
  </sheetData>
  <sortState xmlns:xlrd2="http://schemas.microsoft.com/office/spreadsheetml/2017/richdata2" ref="B23:D26">
    <sortCondition descending="1" ref="D22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2024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2001-05-31T12:19:52Z</dcterms:created>
  <dcterms:modified xsi:type="dcterms:W3CDTF">2024-04-12T12:16:10Z</dcterms:modified>
  <cp:category/>
  <cp:contentStatus/>
</cp:coreProperties>
</file>